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'стр.1'!$A$1:$G$21</definedName>
  </definedNames>
  <calcPr fullCalcOnLoad="1"/>
</workbook>
</file>

<file path=xl/sharedStrings.xml><?xml version="1.0" encoding="utf-8"?>
<sst xmlns="http://schemas.openxmlformats.org/spreadsheetml/2006/main" count="52" uniqueCount="30">
  <si>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</si>
  <si>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</si>
  <si>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</si>
  <si>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</si>
  <si>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</si>
  <si>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</si>
  <si>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</si>
  <si>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</si>
  <si>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</si>
  <si>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</si>
  <si>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</si>
  <si>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</si>
  <si>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</si>
  <si>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</si>
  <si>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</si>
  <si>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</si>
  <si>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</si>
  <si>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</si>
  <si>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</si>
  <si>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</si>
  <si>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</si>
  <si>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</si>
  <si>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</si>
  <si>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</si>
  <si>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</si>
  <si>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</si>
  <si>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2021г.</t>
  </si>
  <si>
    <t>июль</t>
  </si>
  <si>
    <t>к приказу ФАС России от 18.01.2019г. №38/19</t>
  </si>
  <si>
    <t>За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</si>
</sst>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  <numFmt numFmtId="181" formatCode="0.0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77" fontId="20" fillId="24" borderId="11" xfId="0" applyNumberFormat="1" applyFont="1" applyFill="1" applyBorder="1" applyAlignment="1">
      <alignment horizontal="center" wrapText="1"/>
    </xf>
    <xf numFmtId="177" fontId="20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AF28" sqref="AF28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28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29</v>
      </c>
      <c r="B7" s="11" t="s">
        <v>27</v>
      </c>
      <c r="C7" s="8" t="s">
        <v>26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18">
        <v>0.001</v>
      </c>
      <c r="F13" s="22">
        <v>0</v>
      </c>
      <c r="G13" s="23">
        <f>E13-F13</f>
        <v>0.001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18">
        <v>0</v>
      </c>
      <c r="F14" s="22">
        <v>0</v>
      </c>
      <c r="G14" s="23">
        <f>E14-F14</f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v>0.059</v>
      </c>
      <c r="F15" s="22">
        <f>17050/1000000</f>
        <v>0.01705</v>
      </c>
      <c r="G15" s="23">
        <f>E15-F15</f>
        <v>0.04195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19">
        <v>0.035</v>
      </c>
      <c r="F16" s="22">
        <f>21145/1000000</f>
        <v>0.021145</v>
      </c>
      <c r="G16" s="23">
        <f>E16-F16</f>
        <v>0.013855000000000003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19">
        <v>0.06</v>
      </c>
      <c r="F17" s="22">
        <f>69167/1000000</f>
        <v>0.069167</v>
      </c>
      <c r="G17" s="23">
        <f>E17-F17</f>
        <v>-0.009167000000000008</v>
      </c>
    </row>
    <row r="18" spans="1:7" ht="30">
      <c r="A18" s="16" t="s">
        <v>12</v>
      </c>
      <c r="B18" s="20" t="s">
        <v>24</v>
      </c>
      <c r="C18" s="20" t="s">
        <v>24</v>
      </c>
      <c r="D18" s="16" t="s">
        <v>17</v>
      </c>
      <c r="E18" s="21">
        <v>0.173</v>
      </c>
      <c r="F18" s="23">
        <f>15452/1000000</f>
        <v>0.015452</v>
      </c>
      <c r="G18" s="23">
        <f>E18-F18</f>
        <v>0.157548</v>
      </c>
    </row>
    <row r="19" spans="1:7" ht="15">
      <c r="A19" s="16" t="s">
        <v>25</v>
      </c>
      <c r="B19" s="17" t="s">
        <v>20</v>
      </c>
      <c r="C19" s="17" t="s">
        <v>20</v>
      </c>
      <c r="D19" s="16" t="s">
        <v>18</v>
      </c>
      <c r="E19" s="18">
        <v>0.044</v>
      </c>
      <c r="F19" s="22">
        <f>10313/1000000</f>
        <v>0.010313</v>
      </c>
      <c r="G19" s="23">
        <f>E19-F19</f>
        <v>0.033686999999999995</v>
      </c>
    </row>
    <row r="20" spans="1:7" ht="15">
      <c r="A20" s="16" t="s">
        <v>25</v>
      </c>
      <c r="B20" s="17" t="s">
        <v>21</v>
      </c>
      <c r="C20" s="17" t="s">
        <v>21</v>
      </c>
      <c r="D20" s="16" t="s">
        <v>18</v>
      </c>
      <c r="E20" s="18">
        <v>0.002</v>
      </c>
      <c r="F20" s="22">
        <f>1289/1000000</f>
        <v>0.001289</v>
      </c>
      <c r="G20" s="23">
        <f>E20-F20</f>
        <v>0.000711</v>
      </c>
    </row>
    <row r="21" spans="1:7" ht="15">
      <c r="A21" s="16" t="s">
        <v>25</v>
      </c>
      <c r="B21" s="17" t="s">
        <v>23</v>
      </c>
      <c r="C21" s="17" t="s">
        <v>23</v>
      </c>
      <c r="D21" s="16" t="s">
        <v>22</v>
      </c>
      <c r="E21" s="19">
        <v>0.0005</v>
      </c>
      <c r="F21" s="22">
        <v>0</v>
      </c>
      <c r="G21" s="23">
        <f>E21-F21</f>
        <v>0.0005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2021-08-05T02:40:54Z</dcterms:modified>
  <cp:category/>
  <cp:version/>
  <cp:contentType/>
  <cp:contentStatus/>
</cp:coreProperties>
</file>