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'стр.1'!$A$1:$G$24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E19" authorId="0">
      <text>
        <r>
          <rPr>
            <b/>
            <sz val="9"/>
            <rFont val="Tahoma"/>
            <family val="2"/>
          </rPr>
          <t>1 кв.</t>
        </r>
      </text>
    </comment>
    <comment ref="E16" authorId="0">
      <text>
        <r>
          <rPr>
            <b/>
            <sz val="9"/>
            <rFont val="Tahoma"/>
            <family val="2"/>
          </rPr>
          <t>1 кв.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1 кв.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весь период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по месячно</t>
        </r>
      </text>
    </comment>
    <comment ref="E21" authorId="0">
      <text>
        <r>
          <rPr>
            <b/>
            <sz val="9"/>
            <rFont val="Tahoma"/>
            <family val="2"/>
          </rPr>
          <t>ежемесячно</t>
        </r>
      </text>
    </comment>
    <comment ref="E18" authorId="0">
      <text>
        <r>
          <rPr>
            <b/>
            <sz val="9"/>
            <rFont val="Tahoma"/>
            <family val="2"/>
          </rPr>
          <t>ежемесячно</t>
        </r>
      </text>
    </comment>
    <comment ref="E17" authorId="0">
      <text>
        <r>
          <rPr>
            <b/>
            <sz val="9"/>
            <rFont val="Tahoma"/>
            <family val="2"/>
          </rPr>
          <t>ежемесячно</t>
        </r>
      </text>
    </comment>
    <comment ref="E13" authorId="0">
      <text>
        <r>
          <rPr>
            <b/>
            <sz val="9"/>
            <rFont val="Tahoma"/>
            <family val="2"/>
          </rPr>
          <t>по месячно</t>
        </r>
        <r>
          <rPr>
            <sz val="9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9"/>
            <rFont val="Tahoma"/>
            <family val="2"/>
          </rPr>
          <t>ежемесячно</t>
        </r>
      </text>
    </comment>
    <comment ref="E22" authorId="0">
      <text>
        <r>
          <rPr>
            <b/>
            <sz val="9"/>
            <rFont val="Tahoma"/>
            <family val="2"/>
          </rPr>
          <t>весь период</t>
        </r>
      </text>
    </comment>
    <comment ref="E24" authorId="0">
      <text>
        <r>
          <rPr>
            <sz val="9"/>
            <rFont val="Tahoma"/>
            <family val="2"/>
          </rPr>
          <t xml:space="preserve">ежемесячно
</t>
        </r>
      </text>
    </comment>
  </commentList>
</comments>
</file>

<file path=xl/sharedStrings.xml><?xml version="1.0" encoding="utf-8"?>
<sst xmlns="http://schemas.openxmlformats.org/spreadsheetml/2006/main" count="65" uniqueCount="34">
  <si>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</si>
  <si>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</si>
  <si>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</si>
  <si>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</si>
  <si>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</si>
  <si>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</si>
  <si>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</si>
  <si>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</si>
  <si>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</si>
  <si>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</si>
  <si>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</si>
  <si>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</si>
  <si>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</si>
  <si>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</si>
  <si>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</si>
  <si>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</si>
  <si>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</si>
  <si>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</si>
  <si>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</si>
  <si>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</si>
  <si>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</si>
  <si>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</si>
  <si>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</si>
  <si>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</si>
  <si>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</si>
  <si>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</si>
  <si>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</si>
  <si>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</si>
  <si>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</si>
  <si>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</si>
  <si>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</si>
  <si>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на</t>
  </si>
  <si>
    <t>апрель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</si>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</sst>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4">
      <selection activeCell="A25" sqref="A25:G25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31</v>
      </c>
      <c r="B7" s="11" t="s">
        <v>32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0" ht="15"/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20">
        <f>0.16</f>
        <v>0.16</v>
      </c>
      <c r="F13" s="18">
        <v>0</v>
      </c>
      <c r="G13" s="18">
        <f>E13-F13</f>
        <v>0.16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20">
        <v>0.35</v>
      </c>
      <c r="F14" s="18">
        <v>0</v>
      </c>
      <c r="G14" s="18">
        <f aca="true" t="shared" si="0" ref="G14:G24">E14-F14</f>
        <v>0.35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20">
        <f>0.24/3</f>
        <v>0.08</v>
      </c>
      <c r="F15" s="18">
        <v>0</v>
      </c>
      <c r="G15" s="18">
        <f t="shared" si="0"/>
        <v>0.08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21">
        <f>0.065</f>
        <v>0.065</v>
      </c>
      <c r="F16" s="18">
        <v>0</v>
      </c>
      <c r="G16" s="18">
        <f t="shared" si="0"/>
        <v>0.065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21">
        <v>0.05</v>
      </c>
      <c r="F17" s="18">
        <v>0</v>
      </c>
      <c r="G17" s="18">
        <f t="shared" si="0"/>
        <v>0.05</v>
      </c>
    </row>
    <row r="18" spans="1:7" ht="30">
      <c r="A18" s="16" t="s">
        <v>12</v>
      </c>
      <c r="B18" s="19" t="s">
        <v>23</v>
      </c>
      <c r="C18" s="19" t="s">
        <v>23</v>
      </c>
      <c r="D18" s="16" t="s">
        <v>16</v>
      </c>
      <c r="E18" s="21">
        <v>0.11</v>
      </c>
      <c r="F18" s="18">
        <v>0</v>
      </c>
      <c r="G18" s="18">
        <f t="shared" si="0"/>
        <v>0.11</v>
      </c>
    </row>
    <row r="19" spans="1:7" ht="30">
      <c r="A19" s="16" t="s">
        <v>12</v>
      </c>
      <c r="B19" s="19" t="s">
        <v>29</v>
      </c>
      <c r="C19" s="19" t="s">
        <v>29</v>
      </c>
      <c r="D19" s="16" t="s">
        <v>17</v>
      </c>
      <c r="E19" s="21">
        <f>0.08</f>
        <v>0.08</v>
      </c>
      <c r="F19" s="18">
        <v>0</v>
      </c>
      <c r="G19" s="18">
        <f t="shared" si="0"/>
        <v>0.08</v>
      </c>
    </row>
    <row r="20" spans="1:7" ht="30">
      <c r="A20" s="16" t="s">
        <v>12</v>
      </c>
      <c r="B20" s="19" t="s">
        <v>26</v>
      </c>
      <c r="C20" s="19" t="s">
        <v>26</v>
      </c>
      <c r="D20" s="16" t="s">
        <v>16</v>
      </c>
      <c r="E20" s="21">
        <v>0.3</v>
      </c>
      <c r="F20" s="18">
        <v>0</v>
      </c>
      <c r="G20" s="18">
        <f t="shared" si="0"/>
        <v>0.3</v>
      </c>
    </row>
    <row r="21" spans="1:7" ht="30">
      <c r="A21" s="16" t="s">
        <v>12</v>
      </c>
      <c r="B21" s="19" t="s">
        <v>30</v>
      </c>
      <c r="C21" s="19" t="s">
        <v>30</v>
      </c>
      <c r="D21" s="16" t="s">
        <v>17</v>
      </c>
      <c r="E21" s="21">
        <v>0.94</v>
      </c>
      <c r="F21" s="18">
        <v>0</v>
      </c>
      <c r="G21" s="18">
        <f>E21-F21</f>
        <v>0.94</v>
      </c>
    </row>
    <row r="22" spans="1:7" ht="15">
      <c r="A22" s="16" t="s">
        <v>24</v>
      </c>
      <c r="B22" s="17" t="s">
        <v>19</v>
      </c>
      <c r="C22" s="17" t="s">
        <v>19</v>
      </c>
      <c r="D22" s="16" t="s">
        <v>17</v>
      </c>
      <c r="E22" s="20">
        <v>0.044</v>
      </c>
      <c r="F22" s="18">
        <v>0</v>
      </c>
      <c r="G22" s="18">
        <f t="shared" si="0"/>
        <v>0.044</v>
      </c>
    </row>
    <row r="23" spans="1:7" ht="15">
      <c r="A23" s="16" t="s">
        <v>24</v>
      </c>
      <c r="B23" s="17" t="s">
        <v>20</v>
      </c>
      <c r="C23" s="17" t="s">
        <v>20</v>
      </c>
      <c r="D23" s="16" t="s">
        <v>21</v>
      </c>
      <c r="E23" s="20">
        <v>0.008</v>
      </c>
      <c r="F23" s="18">
        <v>0</v>
      </c>
      <c r="G23" s="18">
        <f t="shared" si="0"/>
        <v>0.008</v>
      </c>
    </row>
    <row r="24" spans="1:7" ht="15">
      <c r="A24" s="16" t="s">
        <v>24</v>
      </c>
      <c r="B24" s="17" t="s">
        <v>22</v>
      </c>
      <c r="C24" s="17" t="s">
        <v>22</v>
      </c>
      <c r="D24" s="16" t="s">
        <v>21</v>
      </c>
      <c r="E24" s="21">
        <v>0.0045</v>
      </c>
      <c r="F24" s="18">
        <v>0</v>
      </c>
      <c r="G24" s="18">
        <f t="shared" si="0"/>
        <v>0.0045</v>
      </c>
    </row>
    <row r="25" spans="1:7" ht="15">
      <c r="A25" s="22" t="s">
        <v>33</v>
      </c>
      <c r="B25" s="22"/>
      <c r="C25" s="22"/>
      <c r="D25" s="22"/>
      <c r="E25" s="23">
        <f>SUM(E13:E24)</f>
        <v>2.1915</v>
      </c>
      <c r="F25" s="23">
        <f>SUM(F13:F24)</f>
        <v>0</v>
      </c>
      <c r="G25" s="23">
        <f>SUM(G13:G24)</f>
        <v>2.1915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2023-04-04T10:43:27Z</cp:lastPrinted>
  <dcterms:created xsi:type="dcterms:W3CDTF">2008-10-01T13:21:49Z</dcterms:created>
  <dcterms:modified xsi:type="dcterms:W3CDTF">2023-05-19T06:52:21Z</dcterms:modified>
  <cp:category/>
  <cp:version/>
  <cp:contentType/>
  <cp:contentStatus/>
</cp:coreProperties>
</file>