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'стр.1'!$A$1:$G$21</definedName>
  </definedNames>
  <calcPr fullCalcOnLoad="1"/>
</workbook>
</file>

<file path=xl/sharedStrings.xml><?xml version="1.0" encoding="utf-8"?>
<sst xmlns="http://schemas.openxmlformats.org/spreadsheetml/2006/main" count="52" uniqueCount="30">
  <si>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</si>
  <si>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</si>
  <si>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</si>
  <si>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</si>
  <si>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</si>
  <si>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</si>
  <si>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</si>
  <si>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</si>
  <si>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</si>
  <si>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</si>
  <si>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</si>
  <si>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</si>
  <si>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</si>
  <si>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</si>
  <si>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</si>
  <si>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</si>
  <si>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</si>
  <si>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</si>
  <si>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</si>
  <si>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</si>
  <si>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</si>
  <si>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</si>
  <si>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</si>
  <si>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</si>
  <si>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</si>
  <si>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</si>
  <si>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</si>
  <si>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август</t>
  </si>
  <si>
    <t>к приказу ФАС России от 18.01.2019г. №38/19</t>
  </si>
  <si>
    <t>За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</si>
</sst>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7" fontId="20" fillId="0" borderId="11" xfId="0" applyNumberFormat="1" applyFont="1" applyBorder="1" applyAlignment="1">
      <alignment horizontal="center"/>
    </xf>
    <xf numFmtId="177" fontId="24" fillId="24" borderId="11" xfId="0" applyNumberFormat="1" applyFont="1" applyFill="1" applyBorder="1" applyAlignment="1">
      <alignment horizontal="center" wrapText="1"/>
    </xf>
    <xf numFmtId="177" fontId="24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5">
      <selection activeCell="O18" sqref="O1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28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29</v>
      </c>
      <c r="B7" s="11" t="s">
        <v>27</v>
      </c>
      <c r="C7" s="8" t="s">
        <v>26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v>0.001</v>
      </c>
      <c r="F13" s="23">
        <v>0</v>
      </c>
      <c r="G13" s="22">
        <f>E13-F13</f>
        <v>0.001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0</v>
      </c>
      <c r="F14" s="23">
        <v>0</v>
      </c>
      <c r="G14" s="22">
        <f aca="true" t="shared" si="0" ref="G14:G21">E14-F14</f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3">
        <f>17860/1000000</f>
        <v>0.01786</v>
      </c>
      <c r="G15" s="22">
        <f t="shared" si="0"/>
        <v>0.041139999999999996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0.035</v>
      </c>
      <c r="F16" s="23">
        <f>20804/1000000</f>
        <v>0.020804</v>
      </c>
      <c r="G16" s="22">
        <f t="shared" si="0"/>
        <v>0.014196000000000004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0.06</v>
      </c>
      <c r="F17" s="23">
        <f>60221/1000000</f>
        <v>0.060221</v>
      </c>
      <c r="G17" s="22">
        <f t="shared" si="0"/>
        <v>-0.00022099999999999898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1">
        <v>0.173</v>
      </c>
      <c r="F18" s="24">
        <f>17407/1000000</f>
        <v>0.017407</v>
      </c>
      <c r="G18" s="22">
        <f t="shared" si="0"/>
        <v>0.15559299999999998</v>
      </c>
    </row>
    <row r="19" spans="1:7" ht="15">
      <c r="A19" s="16" t="s">
        <v>25</v>
      </c>
      <c r="B19" s="17" t="s">
        <v>20</v>
      </c>
      <c r="C19" s="17" t="s">
        <v>20</v>
      </c>
      <c r="D19" s="16" t="s">
        <v>18</v>
      </c>
      <c r="E19" s="18">
        <v>0.044</v>
      </c>
      <c r="F19" s="23">
        <f>10287/1000000</f>
        <v>0.010287</v>
      </c>
      <c r="G19" s="22">
        <f t="shared" si="0"/>
        <v>0.033713</v>
      </c>
    </row>
    <row r="20" spans="1:7" ht="15">
      <c r="A20" s="16" t="s">
        <v>25</v>
      </c>
      <c r="B20" s="17" t="s">
        <v>21</v>
      </c>
      <c r="C20" s="17" t="s">
        <v>21</v>
      </c>
      <c r="D20" s="16" t="s">
        <v>18</v>
      </c>
      <c r="E20" s="18">
        <v>0.002</v>
      </c>
      <c r="F20" s="23">
        <f>1463/1000000</f>
        <v>0.001463</v>
      </c>
      <c r="G20" s="22">
        <f t="shared" si="0"/>
        <v>0.0005369999999999999</v>
      </c>
    </row>
    <row r="21" spans="1:7" ht="15">
      <c r="A21" s="16" t="s">
        <v>25</v>
      </c>
      <c r="B21" s="17" t="s">
        <v>23</v>
      </c>
      <c r="C21" s="17" t="s">
        <v>23</v>
      </c>
      <c r="D21" s="16" t="s">
        <v>22</v>
      </c>
      <c r="E21" s="19">
        <v>0.0005</v>
      </c>
      <c r="F21" s="23">
        <f>555/1000000</f>
        <v>0.000555</v>
      </c>
      <c r="G21" s="22">
        <f t="shared" si="0"/>
        <v>-5.5000000000000036E-05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2021-09-06T04:44:45Z</dcterms:modified>
  <cp:category/>
  <cp:version/>
  <cp:contentType/>
  <cp:contentStatus/>
</cp:coreProperties>
</file>