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'стр.1'!$A$1:$G$21</definedName>
  </definedNames>
  <calcPr fullCalcOnLoad="1"/>
</workbook>
</file>

<file path=xl/sharedStrings.xml><?xml version="1.0" encoding="utf-8"?>
<sst xmlns="http://schemas.openxmlformats.org/spreadsheetml/2006/main" count="52" uniqueCount="30">
  <si>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</si>
  <si>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</si>
  <si>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</si>
  <si>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</si>
  <si>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</si>
  <si>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</si>
  <si>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</si>
  <si>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</si>
  <si>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</si>
  <si>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</si>
  <si>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</si>
  <si>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</si>
  <si>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</si>
  <si>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</si>
  <si>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</si>
  <si>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</si>
  <si>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</si>
  <si>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</si>
  <si>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</si>
  <si>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</si>
  <si>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</si>
  <si>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</si>
  <si>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</si>
  <si>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</si>
  <si>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</si>
  <si>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</si>
  <si>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</si>
  <si>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июнь</t>
  </si>
  <si>
    <t>к приказу ФАС России от 18.01.2019г. №38/19</t>
  </si>
  <si>
    <t>За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</si>
</sst>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  <numFmt numFmtId="181" formatCode="0.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81" fontId="20" fillId="24" borderId="11" xfId="0" applyNumberFormat="1" applyFont="1" applyFill="1" applyBorder="1" applyAlignment="1">
      <alignment horizontal="center" wrapText="1"/>
    </xf>
    <xf numFmtId="180" fontId="20" fillId="0" borderId="11" xfId="0" applyNumberFormat="1" applyFont="1" applyBorder="1" applyAlignment="1">
      <alignment horizontal="center"/>
    </xf>
    <xf numFmtId="181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28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29</v>
      </c>
      <c r="B7" s="11" t="s">
        <v>27</v>
      </c>
      <c r="C7" s="8" t="s">
        <v>26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0.001</f>
        <v>0.001</v>
      </c>
      <c r="F13" s="22">
        <f>140/1000000</f>
        <v>0.00014</v>
      </c>
      <c r="G13" s="23">
        <f>E13-F13</f>
        <v>0.0008600000000000001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0.05</v>
      </c>
      <c r="F14" s="22">
        <f>0</f>
        <v>0</v>
      </c>
      <c r="G14" s="23">
        <f aca="true" t="shared" si="0" ref="G14:G21">E14-F14</f>
        <v>0.05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2">
        <f>17619/1000000</f>
        <v>0.017619</v>
      </c>
      <c r="G15" s="23">
        <f t="shared" si="0"/>
        <v>0.041381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0.035</v>
      </c>
      <c r="F16" s="22">
        <f>22882/1000000</f>
        <v>0.022882</v>
      </c>
      <c r="G16" s="23">
        <f t="shared" si="0"/>
        <v>0.012118000000000004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0.06</v>
      </c>
      <c r="F17" s="22">
        <f>60878/1000000</f>
        <v>0.060878</v>
      </c>
      <c r="G17" s="23">
        <f t="shared" si="0"/>
        <v>-0.0008780000000000038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1">
        <v>0.173</v>
      </c>
      <c r="F18" s="24">
        <f>23672/1000000</f>
        <v>0.023672</v>
      </c>
      <c r="G18" s="23">
        <f t="shared" si="0"/>
        <v>0.149328</v>
      </c>
    </row>
    <row r="19" spans="1:7" ht="15">
      <c r="A19" s="16" t="s">
        <v>25</v>
      </c>
      <c r="B19" s="17" t="s">
        <v>20</v>
      </c>
      <c r="C19" s="17" t="s">
        <v>20</v>
      </c>
      <c r="D19" s="16" t="s">
        <v>18</v>
      </c>
      <c r="E19" s="18">
        <v>0.044</v>
      </c>
      <c r="F19" s="22">
        <f>4700/1000000</f>
        <v>0.0047</v>
      </c>
      <c r="G19" s="23">
        <f t="shared" si="0"/>
        <v>0.039299999999999995</v>
      </c>
    </row>
    <row r="20" spans="1:7" ht="15">
      <c r="A20" s="16" t="s">
        <v>25</v>
      </c>
      <c r="B20" s="17" t="s">
        <v>21</v>
      </c>
      <c r="C20" s="17" t="s">
        <v>21</v>
      </c>
      <c r="D20" s="16" t="s">
        <v>18</v>
      </c>
      <c r="E20" s="18">
        <v>0.0023</v>
      </c>
      <c r="F20" s="22">
        <f>1440/1000000</f>
        <v>0.00144</v>
      </c>
      <c r="G20" s="23">
        <f t="shared" si="0"/>
        <v>0.0008599999999999999</v>
      </c>
    </row>
    <row r="21" spans="1:7" ht="15">
      <c r="A21" s="16" t="s">
        <v>25</v>
      </c>
      <c r="B21" s="17" t="s">
        <v>23</v>
      </c>
      <c r="C21" s="17" t="s">
        <v>23</v>
      </c>
      <c r="D21" s="16" t="s">
        <v>22</v>
      </c>
      <c r="E21" s="19">
        <v>0.0005</v>
      </c>
      <c r="F21" s="22">
        <f>128/1000000</f>
        <v>0.000128</v>
      </c>
      <c r="G21" s="23">
        <f t="shared" si="0"/>
        <v>0.00037200000000000004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2021-07-06T00:49:11Z</dcterms:modified>
  <cp:category/>
  <cp:version/>
  <cp:contentType/>
  <cp:contentStatus/>
</cp:coreProperties>
</file>