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<sst xmlns="http://schemas.openxmlformats.org/spreadsheetml/2006/main" count="60" uniqueCount="32">
  <si>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</si>
  <si>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</si>
  <si>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</si>
  <si>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</si>
  <si>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</si>
  <si>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</si>
  <si>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</si>
  <si>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</si>
  <si>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</si>
  <si>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</si>
  <si>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</si>
  <si>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</si>
  <si>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</si>
  <si>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</si>
  <si>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</si>
  <si>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</si>
  <si>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</si>
  <si>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</si>
  <si>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</si>
  <si>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</si>
  <si>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</si>
  <si>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</si>
  <si>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</si>
  <si>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</si>
  <si>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</si>
  <si>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</si>
  <si>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</si>
  <si>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</si>
  <si>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</si>
  <si>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</si>
  <si>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"Промстроймонтаж"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</si>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</sst>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 wrapText="1"/>
    </xf>
    <xf numFmtId="177" fontId="20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BM18" sqref="BM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0.013</v>
      </c>
      <c r="F13" s="23">
        <f>(2.04+1.771)/1000</f>
        <v>0.003811</v>
      </c>
      <c r="G13" s="21">
        <f aca="true" t="shared" si="0" ref="G13:G19">E13-F13</f>
        <v>0.009189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8">
        <v>0.03</v>
      </c>
      <c r="F14" s="24">
        <f>25698/1000000</f>
        <v>0.025698</v>
      </c>
      <c r="G14" s="21">
        <f t="shared" si="0"/>
        <v>0.004302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4">
        <f>26864/1000000</f>
        <v>0.026864</v>
      </c>
      <c r="G15" s="21">
        <f t="shared" si="0"/>
        <v>0.032136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0.06</v>
      </c>
      <c r="F16" s="24">
        <f>87474/1000000</f>
        <v>0.087474</v>
      </c>
      <c r="G16" s="21">
        <f t="shared" si="0"/>
        <v>-0.027474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9">
        <v>0.02</v>
      </c>
      <c r="F17" s="24">
        <f>23937/1000000</f>
        <v>0.023937</v>
      </c>
      <c r="G17" s="21">
        <f t="shared" si="0"/>
        <v>-0.0039369999999999995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2">
        <v>0.432</v>
      </c>
      <c r="F18" s="24">
        <f>38767/1000000</f>
        <v>0.038767</v>
      </c>
      <c r="G18" s="21">
        <f t="shared" si="0"/>
        <v>0.393233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8">
        <v>0.232</v>
      </c>
      <c r="F19" s="24">
        <f>136741/1000000</f>
        <v>0.136741</v>
      </c>
      <c r="G19" s="21">
        <f t="shared" si="0"/>
        <v>0.09525900000000001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2">
        <v>0.044</v>
      </c>
      <c r="F20" s="24">
        <f>13579/1000000</f>
        <v>0.013579</v>
      </c>
      <c r="G20" s="21">
        <f>E20-F20</f>
        <v>0.030420999999999997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25">
        <v>0.0024</v>
      </c>
      <c r="F21" s="26">
        <f>2604/1000000</f>
        <v>0.002604</v>
      </c>
      <c r="G21" s="27">
        <f>E21-F21</f>
        <v>-0.0002040000000000002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0.0047666666666666664</v>
      </c>
      <c r="F22" s="24">
        <f>3870/1000000</f>
        <v>0.00387</v>
      </c>
      <c r="G22" s="21">
        <f>E22-F22</f>
        <v>0.0008966666666666663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19">
        <v>0</v>
      </c>
      <c r="F23" s="24">
        <v>0</v>
      </c>
      <c r="G23" s="21">
        <f>E23-F23</f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2022-08-05T07:03:07Z</cp:lastPrinted>
  <dcterms:created xsi:type="dcterms:W3CDTF">2008-10-01T13:21:49Z</dcterms:created>
  <dcterms:modified xsi:type="dcterms:W3CDTF">2022-10-06T07:47:09Z</dcterms:modified>
  <cp:category/>
  <cp:version/>
  <cp:contentType/>
  <cp:contentStatus/>
</cp:coreProperties>
</file>