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tabRatio="601" activeTab="2"/>
  </bookViews>
  <sheets>
    <sheet name="П2" sheetId="1" r:id="rId1"/>
    <sheet name="П4а" sheetId="2" r:id="rId2"/>
    <sheet name="П4б" sheetId="3" r:id="rId3"/>
    <sheet name="П4в" sheetId="4" r:id="rId4"/>
    <sheet name="П6" sheetId="5" r:id="rId5"/>
    <sheet name="П8" sheetId="6" r:id="rId6"/>
  </sheets>
  <definedNames>
    <definedName name="_xlnm.Print_Area" localSheetId="1">'П4а'!$A$1:$J$32</definedName>
    <definedName name="_xlnm.Print_Area" localSheetId="2">'П4б'!$A$1:$J$33</definedName>
    <definedName name="_xlnm.Print_Area" localSheetId="3">'П4в'!$A$1:$J$32</definedName>
    <definedName name="_xlnm.Print_Area" localSheetId="4">'П6'!$A$1:$E$32</definedName>
    <definedName name="_xlnm.Print_Area" localSheetId="5">'П8'!$A$1:$J$32</definedName>
  </definedNames>
  <calcPr fullCalcOnLoad="1"/>
</workbook>
</file>

<file path=xl/sharedStrings.xml><?xml version="1.0" encoding="utf-8"?>
<sst xmlns="http://schemas.openxmlformats.org/spreadsheetml/2006/main" count="514" uniqueCount="59">
  <si>
    <t>к приказу ФАС России</t>
  </si>
  <si>
    <t>от 23.12.2011 № 893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</si>
  <si>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</si>
  <si>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</si>
  <si>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</si>
  <si>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Месяц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</si>
  <si>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</si>
  <si>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</t>
  </si>
  <si>
    <t>Информация о регистрации и ходе реализации заявок на доступ к услугам по транспортировке газа по газораспределительным сетям на условиях прерывания</t>
  </si>
  <si>
    <t>Информация об условиях, на которых осуществляется оказание регулируемых услуг по транспортировке газа по газораспределительным сетям</t>
  </si>
  <si>
    <t>Существенные условия договора об оказании услуг по транспортировке газа по газораспределительной сети</t>
  </si>
  <si>
    <t>Сроки подачи заявок на оказание услуг по транспортировке газа по газораспределительной сети</t>
  </si>
  <si>
    <t>Информация о порядке выполнения технологических, технических и других мероприятий, связанных с подключением (подсоединением) к газораспределительным сетям</t>
  </si>
  <si>
    <t>Перечень технологических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</si>
  <si>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технологических мероприятий, связанных с подключением (подсоединением) к газораспределительной сети, и регламент их выполнения</t>
  </si>
  <si>
    <t>Перечень технических мероприятий, связанных с подключением (подсоединением) к газораспределительной сети, и регламент их выполнения</t>
  </si>
  <si>
    <t>Порядок выполнения технических мероприятий, связанных с подключением (подсоединением) к газораспределительной сети, и регламент их выполнения</t>
  </si>
  <si>
    <t>Перечень иных мероприятий, связанных с подключением (подсоединением) к газораспределительной сети, и регламент их выполнения</t>
  </si>
  <si>
    <t>Порядок выполнения иных мероприятий, связанных с подключением (подсоединением) к газораспределительной сети, и регламент их выполнения</t>
  </si>
  <si>
    <t>Сеть газораспределения ОАО "УК "ПЛП"</t>
  </si>
  <si>
    <t>ГРС "Чик"</t>
  </si>
  <si>
    <t>ООО "ПНК-Толмачево"</t>
  </si>
  <si>
    <t>_</t>
  </si>
  <si>
    <t>-</t>
  </si>
  <si>
    <t xml:space="preserve">В соответствии с  п. п. 10, 11 гл. III ПП РФ "Об утверждении правил поставки газа в Российской Федерации" № 162 от 05.02.1998 г. предложение о заключении договора транспортировки газа направляется газотранспортной или газораспределительной организацией поставщику (покупателю) одновременно с разрешением на доступ к газотранспортной системе, выданным в соответствии с установленным Правительством Российской Федерации порядком. Согласие на заключение договора поставки газа или договора транспортировки газа (подписанный проект договора) должно быть направлено стороной, получившей предложение о заключении договора (оферту), не позднее 30 дней с момента его получения, если иной срок не определен в оферте.
</t>
  </si>
  <si>
    <t xml:space="preserve">В соответствии с п. 8 гл. III ПП РФ "Об утверждении правил поставки газа в Российской Федерации" № 162 от 05.02.1998 г. порядок и условия транспортировки газа по газотранспортной системе устанавливаются газотранспортной или газораспределительной организацией и оформляются договором в соответствии с настоящими Правилами.
</t>
  </si>
  <si>
    <t xml:space="preserve">Для подключения Объекта Заявителю выполнить следующие мероприятия:
1. Все работы проводить на основании действующих строительных нормативов.
2. Запроектировать и построить газопровод, с подключением к действующему газопроводу в указанной точке врезки, способ врезки определить проектом и согласовать с ГРО ОАО «УК «ПЛП».
3. Давление газа в точке подключения (согласовывается эксплуатирующей организацией).
4. Установить общий объём газопотребления в соответствии с тепловым расчетом, с учетом перспективного развития системы газоснабжения.
5. В месте врезки запроектировать и установить отключающее устройство.
6. Перед установкой задвижку испытать в газовой службе эксплуатирующей организации и составить акт установленной формы.
7. Проектно-сметную документацию согласовать с владельцем сетей и со всеми заинтересованными организациями в установленном порядке.
8.  Произвести экспертизу проекта газоснабжения заказчика.
9. Проектные и строительно-монтажные работы выполнить специализированными организациями, имеющими соответствующие допуски и лицензии.
10. При разработке проекта все разделы выполнить в соответствии с требованиями Постановлением Правительства РФ  №87 от 16.02.2008г.
11. Действия по врезке в действующий газопровод будет  разрешены только после выполнения данных технических условий.
12. Перед подачей газа на котлы заказчиком должен быть заключен договор с ООО «Газпром межрегионгаз Новосибирск».
</t>
  </si>
  <si>
    <t>ООО "ВСК"</t>
  </si>
  <si>
    <t>ООО ЗКПД "Арматон"</t>
  </si>
  <si>
    <t>Сеть газораспределения АО "УК "ПЛП"</t>
  </si>
  <si>
    <t>от 07.04.2014 № 231/14</t>
  </si>
  <si>
    <t>Приложение №6</t>
  </si>
  <si>
    <t>Количество поступивших заявок на доступ к услугам по транспортировке газа по газораспределительной сети,   шт.</t>
  </si>
  <si>
    <t>Количество отклоненных заявок на доступ к услугам по транспортировке газа по газораспределительной сети,   шт.</t>
  </si>
  <si>
    <t>Количество заявок находящихся на рассмотрении,  на доступ к услугам по транспортировке газа по газораспределительной сети,   шт.</t>
  </si>
  <si>
    <t>Количество удовлетворнных заявок  на доступ к услугам по транспортировке газа по газораспределительной сети,   шт.</t>
  </si>
  <si>
    <t>Приложение № 4а</t>
  </si>
  <si>
    <t>Количество поступивших заявок на доступ к услугам по транспортировке газа по газораспределительной сети,  шт.</t>
  </si>
  <si>
    <t>Количество отклоненных заявок на доступ к услугам по транспортировке газа по газораспределительной сети,  шт.</t>
  </si>
  <si>
    <t>Количество заявок, находящихся на рассмотрении, на доступ к услугам по транспортировке газа по газораспределительной сети,  шт.</t>
  </si>
  <si>
    <t>Количество удовлетворнных заявок на доступ к услугам по транспортировке газа по газораспределительной сети,  шт.</t>
  </si>
  <si>
    <t>Приложение № 4б</t>
  </si>
  <si>
    <t>Приложение № 4в</t>
  </si>
  <si>
    <t>Количество отклоненных заявок на  доступ к услугам по транспортировке газа по газораспределительной сети,  шт.</t>
  </si>
  <si>
    <t>Количество удовлетворнных заявок на  доступ к услугам по транспортировке газа по газораспределительной сети,  шт.</t>
  </si>
  <si>
    <t>Требования к содержанию заявок с указанием перечня необходимых для представления заявителем субъектам естественных монополий документов с целью получения доступа к услугам по транспортировке газа по газораспределительной сети</t>
  </si>
  <si>
    <t>Приложение № 8</t>
  </si>
  <si>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</si>
  <si>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</si>
  <si>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сети,   млн. куб. м  в год</t>
  </si>
  <si>
    <t>Наименование потребителя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</si>
  <si>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</si>
  <si>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</si>
  <si>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Приложение №2</t>
  </si>
  <si>
    <t>Граница раздела сетей ГРО с сетями газораспределения каждого потребителя</t>
  </si>
  <si>
    <t>АО "УК "ПЛП"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</si>
  <si>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 АО "УК "ПЛП"           за 12 месяцев 2015 год.</t>
  </si>
  <si>
    <t>итого за год</t>
  </si>
  <si>
    <t>ООО "Эстейт Сервис" (бывший ООО "ПНК-Толмачево")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</si>
</sst>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6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64" fontId="0" fillId="0" borderId="11" xfId="0" applyNumberFormat="1" applyBorder="1" applyAlignment="1">
      <alignment/>
    </xf>
    <xf numFmtId="0" fontId="0" fillId="0" borderId="12" xfId="0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164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165" fontId="0" fillId="0" borderId="14" xfId="0" applyNumberFormat="1" applyBorder="1" applyAlignment="1">
      <alignment horizontal="center" vertical="center"/>
    </xf>
    <xf numFmtId="16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165" fontId="0" fillId="0" borderId="18" xfId="0" applyNumberForma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/>
    </xf>
    <xf numFmtId="0" fontId="0" fillId="33" borderId="17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165" fontId="0" fillId="33" borderId="12" xfId="0" applyNumberFormat="1" applyFill="1" applyBorder="1" applyAlignment="1">
      <alignment horizontal="center" vertical="center" wrapText="1"/>
    </xf>
    <xf numFmtId="165" fontId="0" fillId="33" borderId="10" xfId="0" applyNumberFormat="1" applyFill="1" applyBorder="1" applyAlignment="1">
      <alignment horizontal="center" vertical="center" wrapText="1"/>
    </xf>
    <xf numFmtId="165" fontId="0" fillId="33" borderId="14" xfId="0" applyNumberForma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4" borderId="16" xfId="0" applyFill="1" applyBorder="1" applyAlignment="1">
      <alignment/>
    </xf>
    <xf numFmtId="164" fontId="0" fillId="34" borderId="19" xfId="0" applyNumberFormat="1" applyFill="1" applyBorder="1" applyAlignment="1">
      <alignment/>
    </xf>
    <xf numFmtId="164" fontId="0" fillId="34" borderId="2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4" xfId="0" applyFill="1" applyBorder="1" applyAlignment="1">
      <alignment/>
    </xf>
    <xf numFmtId="165" fontId="0" fillId="34" borderId="11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8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1" borderId="10" xfId="0" applyFill="1" applyBorder="1" applyAlignment="1">
      <alignment/>
    </xf>
    <xf numFmtId="0" fontId="0" fillId="31" borderId="10" xfId="0" applyFill="1" applyBorder="1" applyAlignment="1">
      <alignment/>
    </xf>
    <xf numFmtId="165" fontId="0" fillId="31" borderId="10" xfId="0" applyNumberFormat="1" applyFill="1" applyBorder="1" applyAlignment="1">
      <alignment horizontal="center" vertical="center" wrapText="1"/>
    </xf>
    <xf numFmtId="164" fontId="0" fillId="31" borderId="11" xfId="0" applyNumberFormat="1" applyFill="1" applyBorder="1" applyAlignment="1">
      <alignment/>
    </xf>
    <xf numFmtId="0" fontId="0" fillId="31" borderId="12" xfId="0" applyFill="1" applyBorder="1" applyAlignment="1">
      <alignment/>
    </xf>
    <xf numFmtId="165" fontId="0" fillId="31" borderId="12" xfId="0" applyNumberFormat="1" applyFill="1" applyBorder="1" applyAlignment="1">
      <alignment horizontal="center" vertical="center" wrapText="1"/>
    </xf>
    <xf numFmtId="164" fontId="0" fillId="31" borderId="10" xfId="0" applyNumberFormat="1" applyFill="1" applyBorder="1" applyAlignment="1">
      <alignment/>
    </xf>
    <xf numFmtId="0" fontId="0" fillId="31" borderId="14" xfId="0" applyFill="1" applyBorder="1" applyAlignment="1">
      <alignment/>
    </xf>
    <xf numFmtId="0" fontId="0" fillId="31" borderId="14" xfId="0" applyFill="1" applyBorder="1" applyAlignment="1">
      <alignment/>
    </xf>
    <xf numFmtId="165" fontId="0" fillId="31" borderId="14" xfId="0" applyNumberFormat="1" applyFill="1" applyBorder="1" applyAlignment="1">
      <alignment horizontal="center" vertical="center"/>
    </xf>
    <xf numFmtId="164" fontId="0" fillId="31" borderId="15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0" fillId="33" borderId="12" xfId="0" applyFill="1" applyBorder="1" applyAlignment="1">
      <alignment/>
    </xf>
    <xf numFmtId="165" fontId="0" fillId="33" borderId="10" xfId="0" applyNumberFormat="1" applyFill="1" applyBorder="1" applyAlignment="1">
      <alignment horizontal="center" vertical="center"/>
    </xf>
    <xf numFmtId="16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65" fontId="0" fillId="33" borderId="18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5" fontId="0" fillId="34" borderId="14" xfId="0" applyNumberFormat="1" applyFill="1" applyBorder="1" applyAlignment="1">
      <alignment horizontal="center" vertical="center" wrapText="1"/>
    </xf>
    <xf numFmtId="164" fontId="0" fillId="34" borderId="21" xfId="0" applyNumberFormat="1" applyFill="1" applyBorder="1" applyAlignment="1">
      <alignment/>
    </xf>
    <xf numFmtId="0" fontId="0" fillId="31" borderId="10" xfId="0" applyFill="1" applyBorder="1" applyAlignment="1">
      <alignment wrapText="1"/>
    </xf>
    <xf numFmtId="164" fontId="0" fillId="31" borderId="11" xfId="0" applyNumberFormat="1" applyFill="1" applyBorder="1" applyAlignment="1">
      <alignment vertical="center"/>
    </xf>
    <xf numFmtId="0" fontId="0" fillId="34" borderId="10" xfId="0" applyFill="1" applyBorder="1" applyAlignment="1">
      <alignment wrapText="1"/>
    </xf>
    <xf numFmtId="164" fontId="0" fillId="34" borderId="20" xfId="0" applyNumberFormat="1" applyFill="1" applyBorder="1" applyAlignment="1">
      <alignment vertical="center"/>
    </xf>
    <xf numFmtId="17" fontId="39" fillId="0" borderId="22" xfId="0" applyNumberFormat="1" applyFont="1" applyBorder="1" applyAlignment="1">
      <alignment horizontal="center" vertical="center" wrapText="1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17" fontId="0" fillId="0" borderId="12" xfId="0" applyNumberFormat="1" applyBorder="1" applyAlignment="1">
      <alignment horizontal="center"/>
    </xf>
    <xf numFmtId="17" fontId="0" fillId="0" borderId="18" xfId="0" applyNumberFormat="1" applyBorder="1" applyAlignment="1">
      <alignment horizontal="center"/>
    </xf>
    <xf numFmtId="17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17" fontId="0" fillId="33" borderId="12" xfId="0" applyNumberFormat="1" applyFill="1" applyBorder="1" applyAlignment="1">
      <alignment horizontal="center"/>
    </xf>
    <xf numFmtId="17" fontId="0" fillId="33" borderId="18" xfId="0" applyNumberFormat="1" applyFill="1" applyBorder="1" applyAlignment="1">
      <alignment horizontal="center"/>
    </xf>
    <xf numFmtId="17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17" fontId="0" fillId="31" borderId="12" xfId="0" applyNumberFormat="1" applyFill="1" applyBorder="1" applyAlignment="1">
      <alignment horizontal="center"/>
    </xf>
    <xf numFmtId="0" fontId="0" fillId="31" borderId="18" xfId="0" applyFill="1" applyBorder="1" applyAlignment="1">
      <alignment/>
    </xf>
    <xf numFmtId="0" fontId="0" fillId="31" borderId="15" xfId="0" applyFill="1" applyBorder="1" applyAlignment="1">
      <alignment/>
    </xf>
    <xf numFmtId="0" fontId="0" fillId="31" borderId="12" xfId="0" applyFill="1" applyBorder="1" applyAlignment="1">
      <alignment horizontal="center" wrapText="1"/>
    </xf>
    <xf numFmtId="0" fontId="0" fillId="31" borderId="12" xfId="0" applyFill="1" applyBorder="1" applyAlignment="1">
      <alignment horizont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7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29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60"/>
  <sheetViews>
    <sheetView zoomScalePageLayoutView="0" workbookViewId="0" topLeftCell="A1">
      <pane xSplit="4" ySplit="8" topLeftCell="E45" activePane="bottomRight" state="frozen"/>
      <selection pane="topLeft" activeCell="A1" sqref="A1"/>
      <selection pane="topRight" activeCell="E1" sqref="E1"/>
      <selection pane="bottomLeft" activeCell="A9" sqref="A9"/>
      <selection pane="bottomRight" activeCell="K54" sqref="K54"/>
    </sheetView>
  </sheetViews>
  <sheetFormatPr defaultColWidth="9.140625" defaultRowHeight="15"/>
  <cols>
    <col min="2" max="2" width="24.57421875" style="0" customWidth="1"/>
    <col min="3" max="3" width="17.140625" style="0" customWidth="1"/>
    <col min="4" max="4" width="23.28125" style="0" customWidth="1"/>
    <col min="5" max="5" width="21.28125" style="0" customWidth="1"/>
    <col min="6" max="6" width="21.57421875" style="0" customWidth="1"/>
    <col min="7" max="7" width="23.57421875" style="0" customWidth="1"/>
    <col min="8" max="8" width="15.00390625" style="0" customWidth="1"/>
    <col min="9" max="9" width="14.00390625" style="0" customWidth="1"/>
    <col min="10" max="10" width="13.57421875" style="0" customWidth="1"/>
  </cols>
  <sheetData>
    <row r="1" spans="1:10" ht="15.75" customHeight="1">
      <c r="A1" s="48"/>
      <c r="B1" s="49"/>
      <c r="C1" s="49"/>
      <c r="D1" s="50"/>
      <c r="E1" s="48"/>
      <c r="F1" s="48"/>
      <c r="I1" s="1"/>
      <c r="J1" s="1" t="s">
        <v>53</v>
      </c>
    </row>
    <row r="2" spans="9:10" ht="15">
      <c r="I2" s="1"/>
      <c r="J2" s="1" t="s">
        <v>0</v>
      </c>
    </row>
    <row r="3" spans="9:10" ht="15">
      <c r="I3" s="1"/>
      <c r="J3" s="1" t="s">
        <v>30</v>
      </c>
    </row>
    <row r="4" ht="11.25" customHeight="1"/>
    <row r="5" spans="1:10" ht="32.25" customHeight="1">
      <c r="A5" s="87" t="s">
        <v>56</v>
      </c>
      <c r="B5" s="87"/>
      <c r="C5" s="87"/>
      <c r="D5" s="87"/>
      <c r="E5" s="87"/>
      <c r="F5" s="87"/>
      <c r="G5" s="88"/>
      <c r="H5" s="88"/>
      <c r="I5" s="88"/>
      <c r="J5" s="88"/>
    </row>
    <row r="6" spans="8:9" ht="12.75" customHeight="1">
      <c r="H6" s="21"/>
      <c r="I6" s="41"/>
    </row>
    <row r="7" spans="1:10" ht="119.25" customHeight="1">
      <c r="A7" s="17" t="s">
        <v>5</v>
      </c>
      <c r="B7" s="17" t="s">
        <v>2</v>
      </c>
      <c r="C7" s="17" t="s">
        <v>3</v>
      </c>
      <c r="D7" s="17" t="s">
        <v>4</v>
      </c>
      <c r="E7" s="18" t="s">
        <v>51</v>
      </c>
      <c r="F7" s="18" t="s">
        <v>52</v>
      </c>
      <c r="G7" s="18" t="s">
        <v>50</v>
      </c>
      <c r="H7" s="18" t="s">
        <v>47</v>
      </c>
      <c r="I7" s="17" t="s">
        <v>48</v>
      </c>
      <c r="J7" s="17" t="s">
        <v>49</v>
      </c>
    </row>
    <row r="8" spans="1:10" ht="1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8">
        <v>7</v>
      </c>
      <c r="H8" s="18">
        <v>8</v>
      </c>
      <c r="I8" s="16">
        <v>9</v>
      </c>
      <c r="J8" s="16">
        <v>10</v>
      </c>
    </row>
    <row r="9" spans="1:10" ht="16.5" customHeight="1">
      <c r="A9" s="89">
        <v>42005</v>
      </c>
      <c r="B9" s="92" t="s">
        <v>29</v>
      </c>
      <c r="C9" s="95" t="s">
        <v>20</v>
      </c>
      <c r="D9" s="3" t="s">
        <v>55</v>
      </c>
      <c r="E9" s="14"/>
      <c r="F9" s="14"/>
      <c r="G9" s="3" t="s">
        <v>55</v>
      </c>
      <c r="H9" s="15">
        <v>0.595</v>
      </c>
      <c r="I9" s="15">
        <v>0.203</v>
      </c>
      <c r="J9" s="10">
        <f aca="true" t="shared" si="0" ref="J9:J20">H9-I9</f>
        <v>0.39199999999999996</v>
      </c>
    </row>
    <row r="10" spans="1:10" ht="16.5" customHeight="1">
      <c r="A10" s="90"/>
      <c r="B10" s="93"/>
      <c r="C10" s="96"/>
      <c r="D10" s="3" t="s">
        <v>21</v>
      </c>
      <c r="E10" s="3"/>
      <c r="F10" s="3"/>
      <c r="G10" s="3" t="s">
        <v>21</v>
      </c>
      <c r="H10" s="15">
        <v>0.6</v>
      </c>
      <c r="I10" s="15">
        <v>0.38</v>
      </c>
      <c r="J10" s="10">
        <f t="shared" si="0"/>
        <v>0.21999999999999997</v>
      </c>
    </row>
    <row r="11" spans="1:10" ht="16.5" customHeight="1">
      <c r="A11" s="90"/>
      <c r="B11" s="93"/>
      <c r="C11" s="96"/>
      <c r="D11" s="14" t="s">
        <v>27</v>
      </c>
      <c r="E11" s="13"/>
      <c r="F11" s="13"/>
      <c r="G11" s="14" t="s">
        <v>27</v>
      </c>
      <c r="H11" s="12">
        <v>0.026</v>
      </c>
      <c r="I11" s="12">
        <v>0.012</v>
      </c>
      <c r="J11" s="10">
        <f>H11-I11</f>
        <v>0.013999999999999999</v>
      </c>
    </row>
    <row r="12" spans="1:10" ht="16.5" customHeight="1">
      <c r="A12" s="91"/>
      <c r="B12" s="94"/>
      <c r="C12" s="97"/>
      <c r="D12" s="14" t="s">
        <v>28</v>
      </c>
      <c r="E12" s="3"/>
      <c r="F12" s="3"/>
      <c r="G12" s="14" t="s">
        <v>28</v>
      </c>
      <c r="H12" s="33">
        <v>0.6</v>
      </c>
      <c r="I12" s="33">
        <v>0.098</v>
      </c>
      <c r="J12" s="22">
        <f>H12-I12</f>
        <v>0.502</v>
      </c>
    </row>
    <row r="13" spans="1:10" ht="16.5" customHeight="1">
      <c r="A13" s="89">
        <v>42036</v>
      </c>
      <c r="B13" s="92" t="s">
        <v>29</v>
      </c>
      <c r="C13" s="95" t="s">
        <v>20</v>
      </c>
      <c r="D13" s="30" t="s">
        <v>55</v>
      </c>
      <c r="E13" s="31"/>
      <c r="F13" s="31"/>
      <c r="G13" s="30" t="s">
        <v>55</v>
      </c>
      <c r="H13" s="32">
        <v>0.536</v>
      </c>
      <c r="I13" s="32">
        <v>0.168</v>
      </c>
      <c r="J13" s="10">
        <f t="shared" si="0"/>
        <v>0.368</v>
      </c>
    </row>
    <row r="14" spans="1:10" ht="16.5" customHeight="1">
      <c r="A14" s="90"/>
      <c r="B14" s="93"/>
      <c r="C14" s="96"/>
      <c r="D14" s="3" t="s">
        <v>21</v>
      </c>
      <c r="E14" s="13"/>
      <c r="F14" s="13"/>
      <c r="G14" s="3" t="s">
        <v>21</v>
      </c>
      <c r="H14" s="12">
        <v>0.6</v>
      </c>
      <c r="I14" s="12">
        <v>0.337</v>
      </c>
      <c r="J14" s="10">
        <f t="shared" si="0"/>
        <v>0.26299999999999996</v>
      </c>
    </row>
    <row r="15" spans="1:10" ht="16.5" customHeight="1">
      <c r="A15" s="90"/>
      <c r="B15" s="93"/>
      <c r="C15" s="96"/>
      <c r="D15" s="14" t="s">
        <v>27</v>
      </c>
      <c r="E15" s="13"/>
      <c r="F15" s="13"/>
      <c r="G15" s="14" t="s">
        <v>27</v>
      </c>
      <c r="H15" s="12">
        <v>0.026</v>
      </c>
      <c r="I15" s="12">
        <v>0.024</v>
      </c>
      <c r="J15" s="10">
        <f t="shared" si="0"/>
        <v>0.0019999999999999983</v>
      </c>
    </row>
    <row r="16" spans="1:10" ht="16.5" customHeight="1">
      <c r="A16" s="91"/>
      <c r="B16" s="94"/>
      <c r="C16" s="97"/>
      <c r="D16" s="14" t="s">
        <v>28</v>
      </c>
      <c r="E16" s="13"/>
      <c r="F16" s="13"/>
      <c r="G16" s="14" t="s">
        <v>28</v>
      </c>
      <c r="H16" s="12">
        <v>0.55</v>
      </c>
      <c r="I16" s="12">
        <v>0.1</v>
      </c>
      <c r="J16" s="10">
        <f t="shared" si="0"/>
        <v>0.45000000000000007</v>
      </c>
    </row>
    <row r="17" spans="1:10" ht="16.5" customHeight="1">
      <c r="A17" s="89">
        <v>42064</v>
      </c>
      <c r="B17" s="92" t="s">
        <v>29</v>
      </c>
      <c r="C17" s="95" t="s">
        <v>20</v>
      </c>
      <c r="D17" s="3" t="s">
        <v>55</v>
      </c>
      <c r="E17" s="13"/>
      <c r="F17" s="13"/>
      <c r="G17" s="3" t="s">
        <v>55</v>
      </c>
      <c r="H17" s="12">
        <v>0.5</v>
      </c>
      <c r="I17" s="38">
        <v>0.155</v>
      </c>
      <c r="J17" s="22">
        <f t="shared" si="0"/>
        <v>0.345</v>
      </c>
    </row>
    <row r="18" spans="1:10" ht="16.5" customHeight="1">
      <c r="A18" s="84"/>
      <c r="B18" s="84"/>
      <c r="C18" s="84"/>
      <c r="D18" s="3" t="s">
        <v>21</v>
      </c>
      <c r="E18" s="13"/>
      <c r="F18" s="13"/>
      <c r="G18" s="3" t="s">
        <v>21</v>
      </c>
      <c r="H18" s="12">
        <v>0.5</v>
      </c>
      <c r="I18" s="38">
        <v>0.29</v>
      </c>
      <c r="J18" s="10">
        <f t="shared" si="0"/>
        <v>0.21000000000000002</v>
      </c>
    </row>
    <row r="19" spans="1:10" ht="16.5" customHeight="1">
      <c r="A19" s="84"/>
      <c r="B19" s="84"/>
      <c r="C19" s="84"/>
      <c r="D19" s="14" t="s">
        <v>27</v>
      </c>
      <c r="E19" s="3"/>
      <c r="F19" s="3"/>
      <c r="G19" s="14" t="s">
        <v>27</v>
      </c>
      <c r="H19" s="15">
        <v>0.026</v>
      </c>
      <c r="I19" s="39">
        <v>0</v>
      </c>
      <c r="J19" s="10">
        <f t="shared" si="0"/>
        <v>0.026</v>
      </c>
    </row>
    <row r="20" spans="1:10" ht="16.5" customHeight="1" thickBot="1">
      <c r="A20" s="85"/>
      <c r="B20" s="85"/>
      <c r="C20" s="85"/>
      <c r="D20" s="23" t="s">
        <v>28</v>
      </c>
      <c r="E20" s="24"/>
      <c r="F20" s="24"/>
      <c r="G20" s="23" t="s">
        <v>28</v>
      </c>
      <c r="H20" s="25">
        <v>0.5</v>
      </c>
      <c r="I20" s="40">
        <v>0.075</v>
      </c>
      <c r="J20" s="26">
        <f t="shared" si="0"/>
        <v>0.425</v>
      </c>
    </row>
    <row r="21" spans="1:10" ht="16.5" customHeight="1">
      <c r="A21" s="98">
        <v>42095</v>
      </c>
      <c r="B21" s="101" t="s">
        <v>19</v>
      </c>
      <c r="C21" s="104" t="s">
        <v>20</v>
      </c>
      <c r="D21" s="63" t="s">
        <v>55</v>
      </c>
      <c r="E21" s="64"/>
      <c r="F21" s="64"/>
      <c r="G21" s="63" t="s">
        <v>55</v>
      </c>
      <c r="H21" s="39">
        <v>0.4</v>
      </c>
      <c r="I21" s="39">
        <v>0.119</v>
      </c>
      <c r="J21" s="65">
        <f aca="true" t="shared" si="1" ref="J21:J32">H21-I21</f>
        <v>0.281</v>
      </c>
    </row>
    <row r="22" spans="1:10" ht="16.5" customHeight="1">
      <c r="A22" s="99"/>
      <c r="B22" s="102"/>
      <c r="C22" s="105"/>
      <c r="D22" s="63" t="s">
        <v>21</v>
      </c>
      <c r="E22" s="63"/>
      <c r="F22" s="63"/>
      <c r="G22" s="63" t="s">
        <v>21</v>
      </c>
      <c r="H22" s="39">
        <v>0.4</v>
      </c>
      <c r="I22" s="39">
        <v>0.108</v>
      </c>
      <c r="J22" s="65">
        <f t="shared" si="1"/>
        <v>0.29200000000000004</v>
      </c>
    </row>
    <row r="23" spans="1:10" ht="16.5" customHeight="1">
      <c r="A23" s="99"/>
      <c r="B23" s="102"/>
      <c r="C23" s="105"/>
      <c r="D23" s="64" t="s">
        <v>27</v>
      </c>
      <c r="E23" s="66"/>
      <c r="F23" s="66"/>
      <c r="G23" s="64" t="s">
        <v>27</v>
      </c>
      <c r="H23" s="38">
        <v>0.026</v>
      </c>
      <c r="I23" s="38">
        <v>0</v>
      </c>
      <c r="J23" s="65">
        <f t="shared" si="1"/>
        <v>0.026</v>
      </c>
    </row>
    <row r="24" spans="1:10" ht="16.5" customHeight="1">
      <c r="A24" s="100"/>
      <c r="B24" s="103"/>
      <c r="C24" s="106"/>
      <c r="D24" s="64" t="s">
        <v>28</v>
      </c>
      <c r="E24" s="63"/>
      <c r="F24" s="63"/>
      <c r="G24" s="64" t="s">
        <v>28</v>
      </c>
      <c r="H24" s="67">
        <v>0.4</v>
      </c>
      <c r="I24" s="67">
        <v>0.031</v>
      </c>
      <c r="J24" s="68">
        <f t="shared" si="1"/>
        <v>0.369</v>
      </c>
    </row>
    <row r="25" spans="1:10" ht="16.5" customHeight="1">
      <c r="A25" s="98">
        <v>42125</v>
      </c>
      <c r="B25" s="101" t="s">
        <v>29</v>
      </c>
      <c r="C25" s="104" t="s">
        <v>20</v>
      </c>
      <c r="D25" s="69" t="s">
        <v>55</v>
      </c>
      <c r="E25" s="62"/>
      <c r="F25" s="62"/>
      <c r="G25" s="69" t="s">
        <v>55</v>
      </c>
      <c r="H25" s="70">
        <v>0.32</v>
      </c>
      <c r="I25" s="70">
        <v>0.119</v>
      </c>
      <c r="J25" s="65">
        <f t="shared" si="1"/>
        <v>0.201</v>
      </c>
    </row>
    <row r="26" spans="1:10" ht="16.5" customHeight="1">
      <c r="A26" s="99"/>
      <c r="B26" s="102"/>
      <c r="C26" s="105"/>
      <c r="D26" s="63" t="s">
        <v>21</v>
      </c>
      <c r="E26" s="66"/>
      <c r="F26" s="66"/>
      <c r="G26" s="63" t="s">
        <v>21</v>
      </c>
      <c r="H26" s="38">
        <v>0.3</v>
      </c>
      <c r="I26" s="38">
        <v>0</v>
      </c>
      <c r="J26" s="65">
        <f t="shared" si="1"/>
        <v>0.3</v>
      </c>
    </row>
    <row r="27" spans="1:10" ht="16.5" customHeight="1">
      <c r="A27" s="99"/>
      <c r="B27" s="102"/>
      <c r="C27" s="105"/>
      <c r="D27" s="64" t="s">
        <v>27</v>
      </c>
      <c r="E27" s="66"/>
      <c r="F27" s="66"/>
      <c r="G27" s="64" t="s">
        <v>27</v>
      </c>
      <c r="H27" s="38">
        <v>0.026</v>
      </c>
      <c r="I27" s="38">
        <v>0</v>
      </c>
      <c r="J27" s="65">
        <f t="shared" si="1"/>
        <v>0.026</v>
      </c>
    </row>
    <row r="28" spans="1:10" ht="16.5" customHeight="1">
      <c r="A28" s="100"/>
      <c r="B28" s="103"/>
      <c r="C28" s="106"/>
      <c r="D28" s="64" t="s">
        <v>28</v>
      </c>
      <c r="E28" s="66"/>
      <c r="F28" s="66"/>
      <c r="G28" s="64" t="s">
        <v>28</v>
      </c>
      <c r="H28" s="38">
        <v>0.2</v>
      </c>
      <c r="I28" s="38">
        <v>0.018</v>
      </c>
      <c r="J28" s="65">
        <f t="shared" si="1"/>
        <v>0.18200000000000002</v>
      </c>
    </row>
    <row r="29" spans="1:10" ht="16.5" customHeight="1">
      <c r="A29" s="98">
        <v>42156</v>
      </c>
      <c r="B29" s="101" t="s">
        <v>29</v>
      </c>
      <c r="C29" s="104" t="s">
        <v>20</v>
      </c>
      <c r="D29" s="63" t="s">
        <v>55</v>
      </c>
      <c r="E29" s="66"/>
      <c r="F29" s="66"/>
      <c r="G29" s="63" t="s">
        <v>55</v>
      </c>
      <c r="H29" s="38">
        <v>0.202</v>
      </c>
      <c r="I29" s="38">
        <v>0.119</v>
      </c>
      <c r="J29" s="68">
        <f t="shared" si="1"/>
        <v>0.08300000000000002</v>
      </c>
    </row>
    <row r="30" spans="1:10" ht="16.5" customHeight="1">
      <c r="A30" s="107"/>
      <c r="B30" s="107"/>
      <c r="C30" s="107"/>
      <c r="D30" s="63" t="s">
        <v>21</v>
      </c>
      <c r="E30" s="66"/>
      <c r="F30" s="66"/>
      <c r="G30" s="63" t="s">
        <v>21</v>
      </c>
      <c r="H30" s="38">
        <v>0.05</v>
      </c>
      <c r="I30" s="38">
        <v>0</v>
      </c>
      <c r="J30" s="65">
        <f t="shared" si="1"/>
        <v>0.05</v>
      </c>
    </row>
    <row r="31" spans="1:10" ht="16.5" customHeight="1">
      <c r="A31" s="107"/>
      <c r="B31" s="107"/>
      <c r="C31" s="107"/>
      <c r="D31" s="64" t="s">
        <v>27</v>
      </c>
      <c r="E31" s="63"/>
      <c r="F31" s="63"/>
      <c r="G31" s="64" t="s">
        <v>27</v>
      </c>
      <c r="H31" s="39">
        <v>0.026</v>
      </c>
      <c r="I31" s="39">
        <v>0</v>
      </c>
      <c r="J31" s="65">
        <f t="shared" si="1"/>
        <v>0.026</v>
      </c>
    </row>
    <row r="32" spans="1:10" ht="16.5" customHeight="1" thickBot="1">
      <c r="A32" s="108"/>
      <c r="B32" s="108"/>
      <c r="C32" s="108"/>
      <c r="D32" s="71" t="s">
        <v>28</v>
      </c>
      <c r="E32" s="72"/>
      <c r="F32" s="72"/>
      <c r="G32" s="71" t="s">
        <v>28</v>
      </c>
      <c r="H32" s="40">
        <v>0.1</v>
      </c>
      <c r="I32" s="40">
        <v>0.014</v>
      </c>
      <c r="J32" s="73">
        <f t="shared" si="1"/>
        <v>0.08600000000000001</v>
      </c>
    </row>
    <row r="33" spans="1:10" ht="16.5" customHeight="1">
      <c r="A33" s="98">
        <v>42186</v>
      </c>
      <c r="B33" s="101" t="s">
        <v>29</v>
      </c>
      <c r="C33" s="104" t="s">
        <v>20</v>
      </c>
      <c r="D33" s="63" t="s">
        <v>55</v>
      </c>
      <c r="E33" s="66"/>
      <c r="F33" s="66"/>
      <c r="G33" s="63" t="s">
        <v>55</v>
      </c>
      <c r="H33" s="38">
        <v>0.202</v>
      </c>
      <c r="I33" s="38">
        <v>0.135</v>
      </c>
      <c r="J33" s="68">
        <f aca="true" t="shared" si="2" ref="J33:J48">H33-I33</f>
        <v>0.067</v>
      </c>
    </row>
    <row r="34" spans="1:10" ht="16.5" customHeight="1">
      <c r="A34" s="107"/>
      <c r="B34" s="107"/>
      <c r="C34" s="107"/>
      <c r="D34" s="63" t="s">
        <v>21</v>
      </c>
      <c r="E34" s="66"/>
      <c r="F34" s="66"/>
      <c r="G34" s="63" t="s">
        <v>21</v>
      </c>
      <c r="H34" s="38">
        <v>0.05</v>
      </c>
      <c r="I34" s="38">
        <v>0</v>
      </c>
      <c r="J34" s="65">
        <f t="shared" si="2"/>
        <v>0.05</v>
      </c>
    </row>
    <row r="35" spans="1:10" ht="16.5" customHeight="1">
      <c r="A35" s="107"/>
      <c r="B35" s="107"/>
      <c r="C35" s="107"/>
      <c r="D35" s="64" t="s">
        <v>27</v>
      </c>
      <c r="E35" s="63"/>
      <c r="F35" s="63"/>
      <c r="G35" s="64" t="s">
        <v>27</v>
      </c>
      <c r="H35" s="39">
        <v>0.026</v>
      </c>
      <c r="I35" s="39">
        <v>0</v>
      </c>
      <c r="J35" s="65">
        <f t="shared" si="2"/>
        <v>0.026</v>
      </c>
    </row>
    <row r="36" spans="1:10" ht="16.5" customHeight="1" thickBot="1">
      <c r="A36" s="108"/>
      <c r="B36" s="108"/>
      <c r="C36" s="108"/>
      <c r="D36" s="71" t="s">
        <v>28</v>
      </c>
      <c r="E36" s="72"/>
      <c r="F36" s="72"/>
      <c r="G36" s="71" t="s">
        <v>28</v>
      </c>
      <c r="H36" s="40">
        <v>0.1</v>
      </c>
      <c r="I36" s="40">
        <v>0.014</v>
      </c>
      <c r="J36" s="73">
        <f t="shared" si="2"/>
        <v>0.08600000000000001</v>
      </c>
    </row>
    <row r="37" spans="1:10" ht="16.5" customHeight="1">
      <c r="A37" s="98">
        <v>42217</v>
      </c>
      <c r="B37" s="101" t="s">
        <v>29</v>
      </c>
      <c r="C37" s="104" t="s">
        <v>20</v>
      </c>
      <c r="D37" s="63" t="s">
        <v>55</v>
      </c>
      <c r="E37" s="66"/>
      <c r="F37" s="66"/>
      <c r="G37" s="63" t="s">
        <v>55</v>
      </c>
      <c r="H37" s="38">
        <v>0.202</v>
      </c>
      <c r="I37" s="38">
        <v>0.091</v>
      </c>
      <c r="J37" s="68">
        <f t="shared" si="2"/>
        <v>0.11100000000000002</v>
      </c>
    </row>
    <row r="38" spans="1:10" ht="16.5" customHeight="1">
      <c r="A38" s="107"/>
      <c r="B38" s="107"/>
      <c r="C38" s="107"/>
      <c r="D38" s="63" t="s">
        <v>21</v>
      </c>
      <c r="E38" s="66"/>
      <c r="F38" s="66"/>
      <c r="G38" s="63" t="s">
        <v>21</v>
      </c>
      <c r="H38" s="38">
        <v>0.05</v>
      </c>
      <c r="I38" s="38">
        <v>0</v>
      </c>
      <c r="J38" s="65">
        <f t="shared" si="2"/>
        <v>0.05</v>
      </c>
    </row>
    <row r="39" spans="1:10" ht="16.5" customHeight="1">
      <c r="A39" s="107"/>
      <c r="B39" s="107"/>
      <c r="C39" s="107"/>
      <c r="D39" s="64" t="s">
        <v>27</v>
      </c>
      <c r="E39" s="63"/>
      <c r="F39" s="63"/>
      <c r="G39" s="64" t="s">
        <v>27</v>
      </c>
      <c r="H39" s="39">
        <v>0.026</v>
      </c>
      <c r="I39" s="39">
        <v>0</v>
      </c>
      <c r="J39" s="65">
        <f t="shared" si="2"/>
        <v>0.026</v>
      </c>
    </row>
    <row r="40" spans="1:10" ht="16.5" customHeight="1" thickBot="1">
      <c r="A40" s="108"/>
      <c r="B40" s="108"/>
      <c r="C40" s="108"/>
      <c r="D40" s="71" t="s">
        <v>28</v>
      </c>
      <c r="E40" s="72"/>
      <c r="F40" s="72"/>
      <c r="G40" s="71" t="s">
        <v>28</v>
      </c>
      <c r="H40" s="40">
        <v>0.1</v>
      </c>
      <c r="I40" s="40">
        <v>0.015</v>
      </c>
      <c r="J40" s="73">
        <f t="shared" si="2"/>
        <v>0.085</v>
      </c>
    </row>
    <row r="41" spans="1:10" ht="16.5" customHeight="1">
      <c r="A41" s="98">
        <v>42248</v>
      </c>
      <c r="B41" s="101" t="s">
        <v>29</v>
      </c>
      <c r="C41" s="104" t="s">
        <v>20</v>
      </c>
      <c r="D41" s="63" t="s">
        <v>55</v>
      </c>
      <c r="E41" s="66"/>
      <c r="F41" s="66"/>
      <c r="G41" s="63" t="s">
        <v>55</v>
      </c>
      <c r="H41" s="38">
        <v>0.202</v>
      </c>
      <c r="I41" s="38">
        <v>0.105</v>
      </c>
      <c r="J41" s="68">
        <f t="shared" si="2"/>
        <v>0.09700000000000002</v>
      </c>
    </row>
    <row r="42" spans="1:10" ht="16.5" customHeight="1">
      <c r="A42" s="107"/>
      <c r="B42" s="107"/>
      <c r="C42" s="107"/>
      <c r="D42" s="63" t="s">
        <v>21</v>
      </c>
      <c r="E42" s="66"/>
      <c r="F42" s="66"/>
      <c r="G42" s="63" t="s">
        <v>21</v>
      </c>
      <c r="H42" s="38">
        <v>0.05</v>
      </c>
      <c r="I42" s="38">
        <v>0.061</v>
      </c>
      <c r="J42" s="65">
        <f t="shared" si="2"/>
        <v>-0.010999999999999996</v>
      </c>
    </row>
    <row r="43" spans="1:10" ht="16.5" customHeight="1">
      <c r="A43" s="107"/>
      <c r="B43" s="107"/>
      <c r="C43" s="107"/>
      <c r="D43" s="64" t="s">
        <v>27</v>
      </c>
      <c r="E43" s="63"/>
      <c r="F43" s="63"/>
      <c r="G43" s="64" t="s">
        <v>27</v>
      </c>
      <c r="H43" s="39">
        <v>0.026</v>
      </c>
      <c r="I43" s="39">
        <v>0</v>
      </c>
      <c r="J43" s="65">
        <f t="shared" si="2"/>
        <v>0.026</v>
      </c>
    </row>
    <row r="44" spans="1:10" ht="16.5" customHeight="1" thickBot="1">
      <c r="A44" s="108"/>
      <c r="B44" s="108"/>
      <c r="C44" s="108"/>
      <c r="D44" s="71" t="s">
        <v>28</v>
      </c>
      <c r="E44" s="72"/>
      <c r="F44" s="72"/>
      <c r="G44" s="71" t="s">
        <v>28</v>
      </c>
      <c r="H44" s="40">
        <v>0.1</v>
      </c>
      <c r="I44" s="40">
        <v>0.031</v>
      </c>
      <c r="J44" s="73">
        <f t="shared" si="2"/>
        <v>0.069</v>
      </c>
    </row>
    <row r="45" spans="1:10" ht="16.5" customHeight="1">
      <c r="A45" s="109">
        <v>42278</v>
      </c>
      <c r="B45" s="112" t="s">
        <v>29</v>
      </c>
      <c r="C45" s="113" t="s">
        <v>20</v>
      </c>
      <c r="D45" s="51" t="s">
        <v>55</v>
      </c>
      <c r="E45" s="55"/>
      <c r="F45" s="55"/>
      <c r="G45" s="51" t="s">
        <v>55</v>
      </c>
      <c r="H45" s="56">
        <v>0.33</v>
      </c>
      <c r="I45" s="56">
        <v>0.157</v>
      </c>
      <c r="J45" s="57">
        <f t="shared" si="2"/>
        <v>0.17300000000000001</v>
      </c>
    </row>
    <row r="46" spans="1:10" ht="16.5" customHeight="1">
      <c r="A46" s="110"/>
      <c r="B46" s="110"/>
      <c r="C46" s="110"/>
      <c r="D46" s="51" t="s">
        <v>21</v>
      </c>
      <c r="E46" s="55"/>
      <c r="F46" s="55"/>
      <c r="G46" s="51" t="s">
        <v>21</v>
      </c>
      <c r="H46" s="56">
        <v>0.4</v>
      </c>
      <c r="I46" s="56">
        <v>0.181</v>
      </c>
      <c r="J46" s="54">
        <f t="shared" si="2"/>
        <v>0.21900000000000003</v>
      </c>
    </row>
    <row r="47" spans="1:10" ht="16.5" customHeight="1">
      <c r="A47" s="110"/>
      <c r="B47" s="110"/>
      <c r="C47" s="110"/>
      <c r="D47" s="52" t="s">
        <v>27</v>
      </c>
      <c r="E47" s="51"/>
      <c r="F47" s="51"/>
      <c r="G47" s="52" t="s">
        <v>27</v>
      </c>
      <c r="H47" s="53">
        <v>0.026</v>
      </c>
      <c r="I47" s="53">
        <v>0</v>
      </c>
      <c r="J47" s="54">
        <f t="shared" si="2"/>
        <v>0.026</v>
      </c>
    </row>
    <row r="48" spans="1:10" ht="16.5" customHeight="1" thickBot="1">
      <c r="A48" s="111"/>
      <c r="B48" s="111"/>
      <c r="C48" s="111"/>
      <c r="D48" s="58" t="s">
        <v>28</v>
      </c>
      <c r="E48" s="59"/>
      <c r="F48" s="59"/>
      <c r="G48" s="58" t="s">
        <v>28</v>
      </c>
      <c r="H48" s="60">
        <v>0.4</v>
      </c>
      <c r="I48" s="60">
        <v>0.045</v>
      </c>
      <c r="J48" s="61">
        <f t="shared" si="2"/>
        <v>0.35500000000000004</v>
      </c>
    </row>
    <row r="49" spans="1:10" ht="16.5" customHeight="1">
      <c r="A49" s="109">
        <v>42309</v>
      </c>
      <c r="B49" s="112" t="s">
        <v>29</v>
      </c>
      <c r="C49" s="113" t="s">
        <v>20</v>
      </c>
      <c r="D49" s="51" t="s">
        <v>55</v>
      </c>
      <c r="E49" s="55"/>
      <c r="F49" s="55"/>
      <c r="G49" s="51" t="s">
        <v>55</v>
      </c>
      <c r="H49" s="56">
        <v>0.5</v>
      </c>
      <c r="I49" s="56">
        <v>0.252</v>
      </c>
      <c r="J49" s="57">
        <f aca="true" t="shared" si="3" ref="J49:J56">H49-I49</f>
        <v>0.248</v>
      </c>
    </row>
    <row r="50" spans="1:10" ht="16.5" customHeight="1">
      <c r="A50" s="110"/>
      <c r="B50" s="110"/>
      <c r="C50" s="110"/>
      <c r="D50" s="51" t="s">
        <v>21</v>
      </c>
      <c r="E50" s="55"/>
      <c r="F50" s="55"/>
      <c r="G50" s="51" t="s">
        <v>21</v>
      </c>
      <c r="H50" s="56">
        <v>0.5</v>
      </c>
      <c r="I50" s="56">
        <v>0.321</v>
      </c>
      <c r="J50" s="54">
        <f t="shared" si="3"/>
        <v>0.179</v>
      </c>
    </row>
    <row r="51" spans="1:10" ht="16.5" customHeight="1">
      <c r="A51" s="110"/>
      <c r="B51" s="110"/>
      <c r="C51" s="110"/>
      <c r="D51" s="52" t="s">
        <v>27</v>
      </c>
      <c r="E51" s="51"/>
      <c r="F51" s="51"/>
      <c r="G51" s="52" t="s">
        <v>27</v>
      </c>
      <c r="H51" s="53">
        <v>0.026</v>
      </c>
      <c r="I51" s="53">
        <v>0</v>
      </c>
      <c r="J51" s="54">
        <f t="shared" si="3"/>
        <v>0.026</v>
      </c>
    </row>
    <row r="52" spans="1:10" ht="16.5" customHeight="1" thickBot="1">
      <c r="A52" s="111"/>
      <c r="B52" s="111"/>
      <c r="C52" s="111"/>
      <c r="D52" s="58" t="s">
        <v>28</v>
      </c>
      <c r="E52" s="59"/>
      <c r="F52" s="59"/>
      <c r="G52" s="58" t="s">
        <v>28</v>
      </c>
      <c r="H52" s="60">
        <v>0.5</v>
      </c>
      <c r="I52" s="60">
        <v>0.066</v>
      </c>
      <c r="J52" s="61">
        <f t="shared" si="3"/>
        <v>0.434</v>
      </c>
    </row>
    <row r="53" spans="1:10" ht="16.5" customHeight="1">
      <c r="A53" s="109">
        <v>42339</v>
      </c>
      <c r="B53" s="112" t="s">
        <v>29</v>
      </c>
      <c r="C53" s="113" t="s">
        <v>20</v>
      </c>
      <c r="D53" s="51" t="s">
        <v>55</v>
      </c>
      <c r="E53" s="55"/>
      <c r="F53" s="55"/>
      <c r="G53" s="51" t="s">
        <v>55</v>
      </c>
      <c r="H53" s="56">
        <v>0.595</v>
      </c>
      <c r="I53" s="56">
        <v>0.226</v>
      </c>
      <c r="J53" s="57">
        <f t="shared" si="3"/>
        <v>0.369</v>
      </c>
    </row>
    <row r="54" spans="1:10" ht="43.5" customHeight="1">
      <c r="A54" s="110"/>
      <c r="B54" s="110"/>
      <c r="C54" s="110"/>
      <c r="D54" s="51" t="s">
        <v>21</v>
      </c>
      <c r="E54" s="55"/>
      <c r="F54" s="55"/>
      <c r="G54" s="76" t="s">
        <v>58</v>
      </c>
      <c r="H54" s="56">
        <v>0.6</v>
      </c>
      <c r="I54" s="56">
        <v>0.325</v>
      </c>
      <c r="J54" s="77">
        <f t="shared" si="3"/>
        <v>0.27499999999999997</v>
      </c>
    </row>
    <row r="55" spans="1:10" ht="16.5" customHeight="1">
      <c r="A55" s="110"/>
      <c r="B55" s="110"/>
      <c r="C55" s="110"/>
      <c r="D55" s="52" t="s">
        <v>27</v>
      </c>
      <c r="E55" s="51"/>
      <c r="F55" s="51"/>
      <c r="G55" s="52" t="s">
        <v>27</v>
      </c>
      <c r="H55" s="53">
        <v>0.026</v>
      </c>
      <c r="I55" s="53">
        <v>0</v>
      </c>
      <c r="J55" s="54">
        <f t="shared" si="3"/>
        <v>0.026</v>
      </c>
    </row>
    <row r="56" spans="1:10" ht="16.5" customHeight="1" thickBot="1">
      <c r="A56" s="111"/>
      <c r="B56" s="111"/>
      <c r="C56" s="111"/>
      <c r="D56" s="58" t="s">
        <v>28</v>
      </c>
      <c r="E56" s="59"/>
      <c r="F56" s="59"/>
      <c r="G56" s="58" t="s">
        <v>28</v>
      </c>
      <c r="H56" s="60">
        <v>0.6</v>
      </c>
      <c r="I56" s="60">
        <v>0.058</v>
      </c>
      <c r="J56" s="61">
        <f t="shared" si="3"/>
        <v>0.5419999999999999</v>
      </c>
    </row>
    <row r="57" spans="1:10" ht="19.5" customHeight="1">
      <c r="A57" s="80" t="s">
        <v>57</v>
      </c>
      <c r="B57" s="83" t="s">
        <v>29</v>
      </c>
      <c r="C57" s="86" t="s">
        <v>20</v>
      </c>
      <c r="D57" s="27" t="s">
        <v>55</v>
      </c>
      <c r="E57" s="34">
        <v>289.42</v>
      </c>
      <c r="F57" s="28">
        <v>289.42</v>
      </c>
      <c r="G57" s="42" t="s">
        <v>55</v>
      </c>
      <c r="H57" s="47">
        <f aca="true" t="shared" si="4" ref="H57:I60">H9+H13+H17+H21+H25+H29+H33+H37+H41+H45+H49+H53</f>
        <v>4.584</v>
      </c>
      <c r="I57" s="47">
        <f t="shared" si="4"/>
        <v>1.849</v>
      </c>
      <c r="J57" s="43">
        <f>H57-I57</f>
        <v>2.7349999999999994</v>
      </c>
    </row>
    <row r="58" spans="1:10" ht="45" customHeight="1">
      <c r="A58" s="81"/>
      <c r="B58" s="84"/>
      <c r="C58" s="84"/>
      <c r="D58" s="3" t="s">
        <v>21</v>
      </c>
      <c r="E58" s="35">
        <v>514.86</v>
      </c>
      <c r="F58" s="19">
        <v>514.86</v>
      </c>
      <c r="G58" s="78" t="s">
        <v>58</v>
      </c>
      <c r="H58" s="47">
        <f t="shared" si="4"/>
        <v>4.099999999999999</v>
      </c>
      <c r="I58" s="47">
        <f t="shared" si="4"/>
        <v>2.003</v>
      </c>
      <c r="J58" s="79">
        <f>H58-I58</f>
        <v>2.0969999999999986</v>
      </c>
    </row>
    <row r="59" spans="1:10" ht="19.5" customHeight="1">
      <c r="A59" s="81"/>
      <c r="B59" s="84"/>
      <c r="C59" s="84"/>
      <c r="D59" s="14" t="s">
        <v>27</v>
      </c>
      <c r="E59" s="36">
        <v>686.48</v>
      </c>
      <c r="F59" s="20">
        <v>686.48</v>
      </c>
      <c r="G59" s="45" t="s">
        <v>27</v>
      </c>
      <c r="H59" s="47">
        <f t="shared" si="4"/>
        <v>0.31200000000000006</v>
      </c>
      <c r="I59" s="47">
        <f t="shared" si="4"/>
        <v>0.036000000000000004</v>
      </c>
      <c r="J59" s="44">
        <f>H59-I59</f>
        <v>0.276</v>
      </c>
    </row>
    <row r="60" spans="1:10" ht="19.5" customHeight="1" thickBot="1">
      <c r="A60" s="82"/>
      <c r="B60" s="85"/>
      <c r="C60" s="85"/>
      <c r="D60" s="23" t="s">
        <v>28</v>
      </c>
      <c r="E60" s="37">
        <v>514.86</v>
      </c>
      <c r="F60" s="29">
        <v>514.86</v>
      </c>
      <c r="G60" s="46" t="s">
        <v>28</v>
      </c>
      <c r="H60" s="74">
        <f t="shared" si="4"/>
        <v>4.15</v>
      </c>
      <c r="I60" s="74">
        <f t="shared" si="4"/>
        <v>0.5650000000000002</v>
      </c>
      <c r="J60" s="75">
        <f>H60-I60</f>
        <v>3.585</v>
      </c>
    </row>
  </sheetData>
  <sheetProtection/>
  <mergeCells count="40">
    <mergeCell ref="A53:A56"/>
    <mergeCell ref="B53:B56"/>
    <mergeCell ref="C53:C56"/>
    <mergeCell ref="A45:A48"/>
    <mergeCell ref="B45:B48"/>
    <mergeCell ref="C45:C48"/>
    <mergeCell ref="A49:A52"/>
    <mergeCell ref="B49:B52"/>
    <mergeCell ref="C49:C52"/>
    <mergeCell ref="A41:A44"/>
    <mergeCell ref="B41:B44"/>
    <mergeCell ref="C41:C44"/>
    <mergeCell ref="A33:A36"/>
    <mergeCell ref="B33:B36"/>
    <mergeCell ref="C33:C36"/>
    <mergeCell ref="A37:A40"/>
    <mergeCell ref="B37:B40"/>
    <mergeCell ref="C37:C40"/>
    <mergeCell ref="A25:A28"/>
    <mergeCell ref="B25:B28"/>
    <mergeCell ref="C25:C28"/>
    <mergeCell ref="A29:A32"/>
    <mergeCell ref="B29:B32"/>
    <mergeCell ref="C29:C32"/>
    <mergeCell ref="A9:A12"/>
    <mergeCell ref="B9:B12"/>
    <mergeCell ref="C9:C12"/>
    <mergeCell ref="A21:A24"/>
    <mergeCell ref="B21:B24"/>
    <mergeCell ref="C21:C24"/>
    <mergeCell ref="A57:A60"/>
    <mergeCell ref="B57:B60"/>
    <mergeCell ref="C57:C60"/>
    <mergeCell ref="A5:J5"/>
    <mergeCell ref="A13:A16"/>
    <mergeCell ref="B13:B16"/>
    <mergeCell ref="C13:C16"/>
    <mergeCell ref="A17:A20"/>
    <mergeCell ref="B17:B20"/>
    <mergeCell ref="C17:C20"/>
  </mergeCells>
  <printOptions/>
  <pageMargins left="0.3937007874015748" right="0.1968503937007874" top="0.35433070866141736" bottom="0.35433070866141736" header="0.1968503937007874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3">
      <selection activeCell="A33" sqref="A33"/>
    </sheetView>
  </sheetViews>
  <sheetFormatPr defaultColWidth="9.140625" defaultRowHeight="15"/>
  <cols>
    <col min="1" max="1" width="7.7109375" style="0" customWidth="1"/>
    <col min="2" max="2" width="38.7109375" style="0" customWidth="1"/>
    <col min="3" max="3" width="12.00390625" style="0" customWidth="1"/>
    <col min="4" max="4" width="11.851562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2.28125" style="0" customWidth="1"/>
    <col min="9" max="9" width="12.421875" style="0" customWidth="1"/>
    <col min="10" max="10" width="11.8515625" style="0" customWidth="1"/>
  </cols>
  <sheetData>
    <row r="1" ht="15">
      <c r="J1" s="1" t="s">
        <v>36</v>
      </c>
    </row>
    <row r="2" ht="15">
      <c r="J2" s="1" t="s">
        <v>0</v>
      </c>
    </row>
    <row r="3" ht="15">
      <c r="J3" s="1" t="s">
        <v>30</v>
      </c>
    </row>
    <row r="5" spans="1:10" ht="30" customHeight="1">
      <c r="A5" s="121" t="s">
        <v>6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04.25" customHeight="1">
      <c r="A7" s="2" t="s">
        <v>5</v>
      </c>
      <c r="B7" s="2" t="s">
        <v>2</v>
      </c>
      <c r="C7" s="122" t="s">
        <v>32</v>
      </c>
      <c r="D7" s="123"/>
      <c r="E7" s="122" t="s">
        <v>33</v>
      </c>
      <c r="F7" s="123"/>
      <c r="G7" s="118" t="s">
        <v>34</v>
      </c>
      <c r="H7" s="118"/>
      <c r="I7" s="118" t="s">
        <v>35</v>
      </c>
      <c r="J7" s="118"/>
    </row>
    <row r="8" spans="1:10" ht="15">
      <c r="A8" s="11">
        <v>1</v>
      </c>
      <c r="B8" s="11">
        <v>2</v>
      </c>
      <c r="C8" s="122">
        <v>3</v>
      </c>
      <c r="D8" s="123"/>
      <c r="E8" s="122">
        <v>4</v>
      </c>
      <c r="F8" s="123"/>
      <c r="G8" s="120">
        <v>5</v>
      </c>
      <c r="H8" s="120"/>
      <c r="I8" s="120">
        <v>6</v>
      </c>
      <c r="J8" s="120"/>
    </row>
    <row r="9" spans="1:10" ht="15">
      <c r="A9" s="119">
        <v>42005</v>
      </c>
      <c r="B9" s="120" t="s">
        <v>29</v>
      </c>
      <c r="C9" s="114" t="s">
        <v>23</v>
      </c>
      <c r="D9" s="115"/>
      <c r="E9" s="114" t="s">
        <v>23</v>
      </c>
      <c r="F9" s="115"/>
      <c r="G9" s="114" t="s">
        <v>23</v>
      </c>
      <c r="H9" s="115"/>
      <c r="I9" s="114" t="s">
        <v>23</v>
      </c>
      <c r="J9" s="115"/>
    </row>
    <row r="10" spans="1:10" ht="15">
      <c r="A10" s="119"/>
      <c r="B10" s="120"/>
      <c r="C10" s="116"/>
      <c r="D10" s="117"/>
      <c r="E10" s="116"/>
      <c r="F10" s="117"/>
      <c r="G10" s="116"/>
      <c r="H10" s="117"/>
      <c r="I10" s="116"/>
      <c r="J10" s="117"/>
    </row>
    <row r="11" spans="1:10" ht="15">
      <c r="A11" s="89">
        <v>42036</v>
      </c>
      <c r="B11" s="95" t="s">
        <v>29</v>
      </c>
      <c r="C11" s="114" t="s">
        <v>23</v>
      </c>
      <c r="D11" s="115"/>
      <c r="E11" s="114" t="s">
        <v>23</v>
      </c>
      <c r="F11" s="115"/>
      <c r="G11" s="114" t="s">
        <v>23</v>
      </c>
      <c r="H11" s="115"/>
      <c r="I11" s="114" t="s">
        <v>23</v>
      </c>
      <c r="J11" s="115"/>
    </row>
    <row r="12" spans="1:10" ht="15">
      <c r="A12" s="91"/>
      <c r="B12" s="97"/>
      <c r="C12" s="116"/>
      <c r="D12" s="117"/>
      <c r="E12" s="116"/>
      <c r="F12" s="117"/>
      <c r="G12" s="116"/>
      <c r="H12" s="117"/>
      <c r="I12" s="116"/>
      <c r="J12" s="117"/>
    </row>
    <row r="13" spans="1:10" ht="15">
      <c r="A13" s="119">
        <v>42064</v>
      </c>
      <c r="B13" s="120" t="s">
        <v>29</v>
      </c>
      <c r="C13" s="118" t="s">
        <v>23</v>
      </c>
      <c r="D13" s="118"/>
      <c r="E13" s="118" t="s">
        <v>23</v>
      </c>
      <c r="F13" s="118"/>
      <c r="G13" s="118" t="s">
        <v>23</v>
      </c>
      <c r="H13" s="118"/>
      <c r="I13" s="118" t="s">
        <v>23</v>
      </c>
      <c r="J13" s="118"/>
    </row>
    <row r="14" spans="1:10" ht="15">
      <c r="A14" s="119"/>
      <c r="B14" s="120"/>
      <c r="C14" s="118"/>
      <c r="D14" s="118"/>
      <c r="E14" s="118"/>
      <c r="F14" s="118"/>
      <c r="G14" s="118"/>
      <c r="H14" s="118"/>
      <c r="I14" s="118"/>
      <c r="J14" s="118"/>
    </row>
    <row r="15" spans="1:10" ht="15">
      <c r="A15" s="119">
        <v>42095</v>
      </c>
      <c r="B15" s="120" t="s">
        <v>29</v>
      </c>
      <c r="C15" s="114" t="s">
        <v>23</v>
      </c>
      <c r="D15" s="115"/>
      <c r="E15" s="114" t="s">
        <v>23</v>
      </c>
      <c r="F15" s="115"/>
      <c r="G15" s="114" t="s">
        <v>23</v>
      </c>
      <c r="H15" s="115"/>
      <c r="I15" s="114" t="s">
        <v>23</v>
      </c>
      <c r="J15" s="115"/>
    </row>
    <row r="16" spans="1:10" ht="15">
      <c r="A16" s="119"/>
      <c r="B16" s="120"/>
      <c r="C16" s="116"/>
      <c r="D16" s="117"/>
      <c r="E16" s="116"/>
      <c r="F16" s="117"/>
      <c r="G16" s="116"/>
      <c r="H16" s="117"/>
      <c r="I16" s="116"/>
      <c r="J16" s="117"/>
    </row>
    <row r="17" spans="1:10" ht="15">
      <c r="A17" s="89">
        <v>42125</v>
      </c>
      <c r="B17" s="95" t="s">
        <v>29</v>
      </c>
      <c r="C17" s="114" t="s">
        <v>23</v>
      </c>
      <c r="D17" s="115"/>
      <c r="E17" s="114" t="s">
        <v>23</v>
      </c>
      <c r="F17" s="115"/>
      <c r="G17" s="114" t="s">
        <v>23</v>
      </c>
      <c r="H17" s="115"/>
      <c r="I17" s="114" t="s">
        <v>23</v>
      </c>
      <c r="J17" s="115"/>
    </row>
    <row r="18" spans="1:10" ht="15">
      <c r="A18" s="91"/>
      <c r="B18" s="97"/>
      <c r="C18" s="116"/>
      <c r="D18" s="117"/>
      <c r="E18" s="116"/>
      <c r="F18" s="117"/>
      <c r="G18" s="116"/>
      <c r="H18" s="117"/>
      <c r="I18" s="116"/>
      <c r="J18" s="117"/>
    </row>
    <row r="19" spans="1:10" ht="15">
      <c r="A19" s="119">
        <v>42156</v>
      </c>
      <c r="B19" s="120" t="s">
        <v>29</v>
      </c>
      <c r="C19" s="118" t="s">
        <v>23</v>
      </c>
      <c r="D19" s="118"/>
      <c r="E19" s="118" t="s">
        <v>23</v>
      </c>
      <c r="F19" s="118"/>
      <c r="G19" s="118" t="s">
        <v>23</v>
      </c>
      <c r="H19" s="118"/>
      <c r="I19" s="118" t="s">
        <v>23</v>
      </c>
      <c r="J19" s="118"/>
    </row>
    <row r="20" spans="1:10" ht="15">
      <c r="A20" s="119"/>
      <c r="B20" s="120"/>
      <c r="C20" s="118"/>
      <c r="D20" s="118"/>
      <c r="E20" s="118"/>
      <c r="F20" s="118"/>
      <c r="G20" s="118"/>
      <c r="H20" s="118"/>
      <c r="I20" s="118"/>
      <c r="J20" s="118"/>
    </row>
    <row r="21" spans="1:10" ht="15">
      <c r="A21" s="119">
        <v>42186</v>
      </c>
      <c r="B21" s="120" t="s">
        <v>29</v>
      </c>
      <c r="C21" s="114" t="s">
        <v>23</v>
      </c>
      <c r="D21" s="115"/>
      <c r="E21" s="114" t="s">
        <v>23</v>
      </c>
      <c r="F21" s="115"/>
      <c r="G21" s="114" t="s">
        <v>23</v>
      </c>
      <c r="H21" s="115"/>
      <c r="I21" s="114" t="s">
        <v>23</v>
      </c>
      <c r="J21" s="115"/>
    </row>
    <row r="22" spans="1:10" ht="15">
      <c r="A22" s="119"/>
      <c r="B22" s="120"/>
      <c r="C22" s="116"/>
      <c r="D22" s="117"/>
      <c r="E22" s="116"/>
      <c r="F22" s="117"/>
      <c r="G22" s="116"/>
      <c r="H22" s="117"/>
      <c r="I22" s="116"/>
      <c r="J22" s="117"/>
    </row>
    <row r="23" spans="1:10" ht="15">
      <c r="A23" s="89">
        <v>42217</v>
      </c>
      <c r="B23" s="95" t="s">
        <v>29</v>
      </c>
      <c r="C23" s="114" t="s">
        <v>23</v>
      </c>
      <c r="D23" s="115"/>
      <c r="E23" s="114" t="s">
        <v>23</v>
      </c>
      <c r="F23" s="115"/>
      <c r="G23" s="114" t="s">
        <v>23</v>
      </c>
      <c r="H23" s="115"/>
      <c r="I23" s="114" t="s">
        <v>23</v>
      </c>
      <c r="J23" s="115"/>
    </row>
    <row r="24" spans="1:10" ht="15">
      <c r="A24" s="91"/>
      <c r="B24" s="97"/>
      <c r="C24" s="116"/>
      <c r="D24" s="117"/>
      <c r="E24" s="116"/>
      <c r="F24" s="117"/>
      <c r="G24" s="116"/>
      <c r="H24" s="117"/>
      <c r="I24" s="116"/>
      <c r="J24" s="117"/>
    </row>
    <row r="25" spans="1:10" ht="15">
      <c r="A25" s="119">
        <v>42248</v>
      </c>
      <c r="B25" s="120" t="s">
        <v>29</v>
      </c>
      <c r="C25" s="118" t="s">
        <v>23</v>
      </c>
      <c r="D25" s="118"/>
      <c r="E25" s="118" t="s">
        <v>23</v>
      </c>
      <c r="F25" s="118"/>
      <c r="G25" s="118" t="s">
        <v>23</v>
      </c>
      <c r="H25" s="118"/>
      <c r="I25" s="118" t="s">
        <v>23</v>
      </c>
      <c r="J25" s="118"/>
    </row>
    <row r="26" spans="1:10" ht="15">
      <c r="A26" s="119"/>
      <c r="B26" s="120"/>
      <c r="C26" s="118"/>
      <c r="D26" s="118"/>
      <c r="E26" s="118"/>
      <c r="F26" s="118"/>
      <c r="G26" s="118"/>
      <c r="H26" s="118"/>
      <c r="I26" s="118"/>
      <c r="J26" s="118"/>
    </row>
    <row r="27" spans="1:10" ht="15">
      <c r="A27" s="119">
        <v>42278</v>
      </c>
      <c r="B27" s="120" t="s">
        <v>29</v>
      </c>
      <c r="C27" s="114" t="s">
        <v>23</v>
      </c>
      <c r="D27" s="115"/>
      <c r="E27" s="114" t="s">
        <v>23</v>
      </c>
      <c r="F27" s="115"/>
      <c r="G27" s="114" t="s">
        <v>23</v>
      </c>
      <c r="H27" s="115"/>
      <c r="I27" s="114" t="s">
        <v>23</v>
      </c>
      <c r="J27" s="115"/>
    </row>
    <row r="28" spans="1:10" ht="15">
      <c r="A28" s="119"/>
      <c r="B28" s="120"/>
      <c r="C28" s="116"/>
      <c r="D28" s="117"/>
      <c r="E28" s="116"/>
      <c r="F28" s="117"/>
      <c r="G28" s="116"/>
      <c r="H28" s="117"/>
      <c r="I28" s="116"/>
      <c r="J28" s="117"/>
    </row>
    <row r="29" spans="1:10" ht="15">
      <c r="A29" s="89">
        <v>42309</v>
      </c>
      <c r="B29" s="95" t="s">
        <v>29</v>
      </c>
      <c r="C29" s="114" t="s">
        <v>23</v>
      </c>
      <c r="D29" s="115"/>
      <c r="E29" s="114" t="s">
        <v>23</v>
      </c>
      <c r="F29" s="115"/>
      <c r="G29" s="114" t="s">
        <v>23</v>
      </c>
      <c r="H29" s="115"/>
      <c r="I29" s="114" t="s">
        <v>23</v>
      </c>
      <c r="J29" s="115"/>
    </row>
    <row r="30" spans="1:10" ht="15">
      <c r="A30" s="91"/>
      <c r="B30" s="97"/>
      <c r="C30" s="116"/>
      <c r="D30" s="117"/>
      <c r="E30" s="116"/>
      <c r="F30" s="117"/>
      <c r="G30" s="116"/>
      <c r="H30" s="117"/>
      <c r="I30" s="116"/>
      <c r="J30" s="117"/>
    </row>
    <row r="31" spans="1:10" ht="15">
      <c r="A31" s="119">
        <v>42339</v>
      </c>
      <c r="B31" s="120" t="s">
        <v>29</v>
      </c>
      <c r="C31" s="118" t="s">
        <v>23</v>
      </c>
      <c r="D31" s="118"/>
      <c r="E31" s="118" t="s">
        <v>23</v>
      </c>
      <c r="F31" s="118"/>
      <c r="G31" s="118" t="s">
        <v>23</v>
      </c>
      <c r="H31" s="118"/>
      <c r="I31" s="118" t="s">
        <v>23</v>
      </c>
      <c r="J31" s="118"/>
    </row>
    <row r="32" spans="1:10" ht="15">
      <c r="A32" s="119"/>
      <c r="B32" s="120"/>
      <c r="C32" s="118"/>
      <c r="D32" s="118"/>
      <c r="E32" s="118"/>
      <c r="F32" s="118"/>
      <c r="G32" s="118"/>
      <c r="H32" s="118"/>
      <c r="I32" s="118"/>
      <c r="J32" s="118"/>
    </row>
  </sheetData>
  <sheetProtection/>
  <mergeCells count="81">
    <mergeCell ref="G27:H28"/>
    <mergeCell ref="G29:H30"/>
    <mergeCell ref="A27:A28"/>
    <mergeCell ref="B27:B28"/>
    <mergeCell ref="E29:F30"/>
    <mergeCell ref="I27:J28"/>
    <mergeCell ref="E27:F28"/>
    <mergeCell ref="I31:J32"/>
    <mergeCell ref="G31:H32"/>
    <mergeCell ref="E31:F32"/>
    <mergeCell ref="A25:A26"/>
    <mergeCell ref="B25:B26"/>
    <mergeCell ref="I25:J26"/>
    <mergeCell ref="G25:H26"/>
    <mergeCell ref="A29:A30"/>
    <mergeCell ref="E25:F26"/>
    <mergeCell ref="I29:J30"/>
    <mergeCell ref="A21:A22"/>
    <mergeCell ref="B21:B22"/>
    <mergeCell ref="B29:B30"/>
    <mergeCell ref="B13:B14"/>
    <mergeCell ref="A23:A24"/>
    <mergeCell ref="B23:B24"/>
    <mergeCell ref="G21:H22"/>
    <mergeCell ref="E21:F22"/>
    <mergeCell ref="A15:A16"/>
    <mergeCell ref="B15:B16"/>
    <mergeCell ref="A17:A18"/>
    <mergeCell ref="B17:B18"/>
    <mergeCell ref="G17:H18"/>
    <mergeCell ref="E17:F18"/>
    <mergeCell ref="A19:A20"/>
    <mergeCell ref="B19:B20"/>
    <mergeCell ref="G7:H7"/>
    <mergeCell ref="I7:J7"/>
    <mergeCell ref="A5:J5"/>
    <mergeCell ref="C7:D7"/>
    <mergeCell ref="C8:D8"/>
    <mergeCell ref="E7:F7"/>
    <mergeCell ref="E8:F8"/>
    <mergeCell ref="G8:H8"/>
    <mergeCell ref="I8:J8"/>
    <mergeCell ref="I15:J16"/>
    <mergeCell ref="G13:H14"/>
    <mergeCell ref="G15:H16"/>
    <mergeCell ref="E13:F14"/>
    <mergeCell ref="E15:F16"/>
    <mergeCell ref="G19:H20"/>
    <mergeCell ref="E19:F20"/>
    <mergeCell ref="I9:J10"/>
    <mergeCell ref="C11:D12"/>
    <mergeCell ref="E11:F12"/>
    <mergeCell ref="G11:H12"/>
    <mergeCell ref="I11:J12"/>
    <mergeCell ref="I13:J14"/>
    <mergeCell ref="I17:J18"/>
    <mergeCell ref="I19:J20"/>
    <mergeCell ref="C23:D24"/>
    <mergeCell ref="C25:D26"/>
    <mergeCell ref="C27:D28"/>
    <mergeCell ref="C29:D30"/>
    <mergeCell ref="I23:J24"/>
    <mergeCell ref="G23:H24"/>
    <mergeCell ref="E23:F24"/>
    <mergeCell ref="I21:J22"/>
    <mergeCell ref="C31:D32"/>
    <mergeCell ref="A9:A10"/>
    <mergeCell ref="B9:B10"/>
    <mergeCell ref="A11:A12"/>
    <mergeCell ref="B11:B12"/>
    <mergeCell ref="A13:A14"/>
    <mergeCell ref="A31:A32"/>
    <mergeCell ref="B31:B32"/>
    <mergeCell ref="C9:D10"/>
    <mergeCell ref="C21:D22"/>
    <mergeCell ref="E9:F10"/>
    <mergeCell ref="G9:H10"/>
    <mergeCell ref="C13:D14"/>
    <mergeCell ref="C15:D16"/>
    <mergeCell ref="C17:D18"/>
    <mergeCell ref="C19:D20"/>
  </mergeCells>
  <printOptions/>
  <pageMargins left="0.11811023622047245" right="0.11811023622047245" top="0.2755905511811024" bottom="0.2755905511811024" header="0.1968503937007874" footer="0.196850393700787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5"/>
  <sheetViews>
    <sheetView tabSelected="1" zoomScalePageLayoutView="0" workbookViewId="0" topLeftCell="A1">
      <selection activeCell="K12" sqref="K12"/>
    </sheetView>
  </sheetViews>
  <sheetFormatPr defaultColWidth="9.140625" defaultRowHeight="15"/>
  <cols>
    <col min="1" max="1" width="7.7109375" style="0" customWidth="1"/>
    <col min="2" max="2" width="38.42187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41</v>
      </c>
    </row>
    <row r="2" ht="15">
      <c r="J2" s="1" t="s">
        <v>0</v>
      </c>
    </row>
    <row r="3" ht="15">
      <c r="J3" s="1" t="s">
        <v>30</v>
      </c>
    </row>
    <row r="5" spans="1:10" ht="33.75" customHeight="1">
      <c r="A5" s="121" t="s">
        <v>7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08" customHeight="1">
      <c r="A7" s="9" t="s">
        <v>5</v>
      </c>
      <c r="B7" s="9" t="s">
        <v>2</v>
      </c>
      <c r="C7" s="122" t="s">
        <v>37</v>
      </c>
      <c r="D7" s="123"/>
      <c r="E7" s="122" t="s">
        <v>38</v>
      </c>
      <c r="F7" s="123"/>
      <c r="G7" s="118" t="s">
        <v>39</v>
      </c>
      <c r="H7" s="118"/>
      <c r="I7" s="118" t="s">
        <v>40</v>
      </c>
      <c r="J7" s="118"/>
    </row>
    <row r="8" spans="1:10" ht="15">
      <c r="A8" s="11">
        <v>1</v>
      </c>
      <c r="B8" s="11">
        <v>2</v>
      </c>
      <c r="C8" s="122">
        <v>3</v>
      </c>
      <c r="D8" s="123"/>
      <c r="E8" s="122">
        <v>4</v>
      </c>
      <c r="F8" s="123"/>
      <c r="G8" s="120">
        <v>5</v>
      </c>
      <c r="H8" s="120"/>
      <c r="I8" s="120">
        <v>6</v>
      </c>
      <c r="J8" s="120"/>
    </row>
    <row r="9" spans="1:10" ht="15">
      <c r="A9" s="119">
        <v>42005</v>
      </c>
      <c r="B9" s="128" t="s">
        <v>29</v>
      </c>
      <c r="C9" s="114" t="s">
        <v>23</v>
      </c>
      <c r="D9" s="115"/>
      <c r="E9" s="114" t="s">
        <v>23</v>
      </c>
      <c r="F9" s="115"/>
      <c r="G9" s="114" t="s">
        <v>23</v>
      </c>
      <c r="H9" s="115"/>
      <c r="I9" s="114" t="s">
        <v>23</v>
      </c>
      <c r="J9" s="115"/>
    </row>
    <row r="10" spans="1:10" ht="15">
      <c r="A10" s="119"/>
      <c r="B10" s="128"/>
      <c r="C10" s="116"/>
      <c r="D10" s="117"/>
      <c r="E10" s="116"/>
      <c r="F10" s="117"/>
      <c r="G10" s="116"/>
      <c r="H10" s="117"/>
      <c r="I10" s="116"/>
      <c r="J10" s="117"/>
    </row>
    <row r="11" spans="1:10" ht="15">
      <c r="A11" s="89">
        <v>42036</v>
      </c>
      <c r="B11" s="92" t="s">
        <v>29</v>
      </c>
      <c r="C11" s="114" t="s">
        <v>23</v>
      </c>
      <c r="D11" s="115"/>
      <c r="E11" s="114" t="s">
        <v>23</v>
      </c>
      <c r="F11" s="115"/>
      <c r="G11" s="114" t="s">
        <v>23</v>
      </c>
      <c r="H11" s="115"/>
      <c r="I11" s="114" t="s">
        <v>23</v>
      </c>
      <c r="J11" s="115"/>
    </row>
    <row r="12" spans="1:10" ht="15">
      <c r="A12" s="91"/>
      <c r="B12" s="94"/>
      <c r="C12" s="116"/>
      <c r="D12" s="117"/>
      <c r="E12" s="116"/>
      <c r="F12" s="117"/>
      <c r="G12" s="116"/>
      <c r="H12" s="117"/>
      <c r="I12" s="116"/>
      <c r="J12" s="117"/>
    </row>
    <row r="13" spans="1:10" ht="15">
      <c r="A13" s="119">
        <v>42064</v>
      </c>
      <c r="B13" s="128" t="s">
        <v>29</v>
      </c>
      <c r="C13" s="118" t="s">
        <v>23</v>
      </c>
      <c r="D13" s="118"/>
      <c r="E13" s="118" t="s">
        <v>23</v>
      </c>
      <c r="F13" s="118"/>
      <c r="G13" s="118" t="s">
        <v>23</v>
      </c>
      <c r="H13" s="118"/>
      <c r="I13" s="118" t="s">
        <v>23</v>
      </c>
      <c r="J13" s="118"/>
    </row>
    <row r="14" spans="1:10" ht="15">
      <c r="A14" s="119"/>
      <c r="B14" s="128"/>
      <c r="C14" s="118"/>
      <c r="D14" s="118"/>
      <c r="E14" s="118"/>
      <c r="F14" s="118"/>
      <c r="G14" s="118"/>
      <c r="H14" s="118"/>
      <c r="I14" s="118"/>
      <c r="J14" s="118"/>
    </row>
    <row r="15" spans="1:10" ht="15" customHeight="1">
      <c r="A15" s="119">
        <v>42095</v>
      </c>
      <c r="B15" s="128" t="s">
        <v>29</v>
      </c>
      <c r="C15" s="114">
        <v>1</v>
      </c>
      <c r="D15" s="115"/>
      <c r="E15" s="114" t="s">
        <v>23</v>
      </c>
      <c r="F15" s="115"/>
      <c r="G15" s="114" t="s">
        <v>23</v>
      </c>
      <c r="H15" s="115"/>
      <c r="I15" s="114" t="s">
        <v>23</v>
      </c>
      <c r="J15" s="115"/>
    </row>
    <row r="16" spans="1:10" ht="15">
      <c r="A16" s="119"/>
      <c r="B16" s="128"/>
      <c r="C16" s="116"/>
      <c r="D16" s="117"/>
      <c r="E16" s="116"/>
      <c r="F16" s="117"/>
      <c r="G16" s="116"/>
      <c r="H16" s="117"/>
      <c r="I16" s="116"/>
      <c r="J16" s="117"/>
    </row>
    <row r="17" spans="1:10" ht="15" customHeight="1">
      <c r="A17" s="89">
        <v>42125</v>
      </c>
      <c r="B17" s="92" t="s">
        <v>29</v>
      </c>
      <c r="C17" s="114" t="s">
        <v>23</v>
      </c>
      <c r="D17" s="115"/>
      <c r="E17" s="114" t="s">
        <v>23</v>
      </c>
      <c r="F17" s="115"/>
      <c r="G17" s="114" t="s">
        <v>23</v>
      </c>
      <c r="H17" s="115"/>
      <c r="I17" s="114" t="s">
        <v>23</v>
      </c>
      <c r="J17" s="115"/>
    </row>
    <row r="18" spans="1:10" ht="15">
      <c r="A18" s="91"/>
      <c r="B18" s="94"/>
      <c r="C18" s="116"/>
      <c r="D18" s="117"/>
      <c r="E18" s="116"/>
      <c r="F18" s="117"/>
      <c r="G18" s="116"/>
      <c r="H18" s="117"/>
      <c r="I18" s="116"/>
      <c r="J18" s="117"/>
    </row>
    <row r="19" spans="1:10" ht="15" customHeight="1">
      <c r="A19" s="119">
        <v>42156</v>
      </c>
      <c r="B19" s="128" t="s">
        <v>29</v>
      </c>
      <c r="C19" s="118" t="s">
        <v>23</v>
      </c>
      <c r="D19" s="118"/>
      <c r="E19" s="118" t="s">
        <v>23</v>
      </c>
      <c r="F19" s="118"/>
      <c r="G19" s="118" t="s">
        <v>23</v>
      </c>
      <c r="H19" s="118"/>
      <c r="I19" s="118" t="s">
        <v>23</v>
      </c>
      <c r="J19" s="118"/>
    </row>
    <row r="20" spans="1:10" ht="15">
      <c r="A20" s="119"/>
      <c r="B20" s="128"/>
      <c r="C20" s="118"/>
      <c r="D20" s="118"/>
      <c r="E20" s="118"/>
      <c r="F20" s="118"/>
      <c r="G20" s="118"/>
      <c r="H20" s="118"/>
      <c r="I20" s="118"/>
      <c r="J20" s="118"/>
    </row>
    <row r="21" spans="1:10" ht="15">
      <c r="A21" s="119">
        <v>42186</v>
      </c>
      <c r="B21" s="128" t="s">
        <v>29</v>
      </c>
      <c r="C21" s="114" t="s">
        <v>23</v>
      </c>
      <c r="D21" s="115"/>
      <c r="E21" s="114" t="s">
        <v>23</v>
      </c>
      <c r="F21" s="115"/>
      <c r="G21" s="114" t="s">
        <v>23</v>
      </c>
      <c r="H21" s="115"/>
      <c r="I21" s="114" t="s">
        <v>23</v>
      </c>
      <c r="J21" s="115"/>
    </row>
    <row r="22" spans="1:10" ht="15">
      <c r="A22" s="119"/>
      <c r="B22" s="128"/>
      <c r="C22" s="116"/>
      <c r="D22" s="117"/>
      <c r="E22" s="116"/>
      <c r="F22" s="117"/>
      <c r="G22" s="116"/>
      <c r="H22" s="117"/>
      <c r="I22" s="116"/>
      <c r="J22" s="117"/>
    </row>
    <row r="23" spans="1:10" ht="15">
      <c r="A23" s="89">
        <v>42217</v>
      </c>
      <c r="B23" s="92" t="s">
        <v>29</v>
      </c>
      <c r="C23" s="114" t="s">
        <v>23</v>
      </c>
      <c r="D23" s="115"/>
      <c r="E23" s="114" t="s">
        <v>23</v>
      </c>
      <c r="F23" s="115"/>
      <c r="G23" s="114" t="s">
        <v>23</v>
      </c>
      <c r="H23" s="115"/>
      <c r="I23" s="114" t="s">
        <v>23</v>
      </c>
      <c r="J23" s="115"/>
    </row>
    <row r="24" spans="1:10" ht="15">
      <c r="A24" s="91"/>
      <c r="B24" s="94"/>
      <c r="C24" s="116"/>
      <c r="D24" s="117"/>
      <c r="E24" s="116"/>
      <c r="F24" s="117"/>
      <c r="G24" s="116"/>
      <c r="H24" s="117"/>
      <c r="I24" s="116"/>
      <c r="J24" s="117"/>
    </row>
    <row r="25" spans="1:10" ht="15">
      <c r="A25" s="119">
        <v>42248</v>
      </c>
      <c r="B25" s="128" t="s">
        <v>29</v>
      </c>
      <c r="C25" s="118" t="s">
        <v>23</v>
      </c>
      <c r="D25" s="118"/>
      <c r="E25" s="118" t="s">
        <v>23</v>
      </c>
      <c r="F25" s="118"/>
      <c r="G25" s="118" t="s">
        <v>23</v>
      </c>
      <c r="H25" s="118"/>
      <c r="I25" s="118" t="s">
        <v>23</v>
      </c>
      <c r="J25" s="118"/>
    </row>
    <row r="26" spans="1:10" ht="15">
      <c r="A26" s="119"/>
      <c r="B26" s="128"/>
      <c r="C26" s="118"/>
      <c r="D26" s="118"/>
      <c r="E26" s="118"/>
      <c r="F26" s="118"/>
      <c r="G26" s="118"/>
      <c r="H26" s="118"/>
      <c r="I26" s="118"/>
      <c r="J26" s="118"/>
    </row>
    <row r="27" spans="1:10" ht="17.25" customHeight="1">
      <c r="A27" s="119">
        <v>42278</v>
      </c>
      <c r="B27" s="128" t="s">
        <v>29</v>
      </c>
      <c r="C27" s="114" t="s">
        <v>23</v>
      </c>
      <c r="D27" s="115"/>
      <c r="E27" s="114" t="s">
        <v>23</v>
      </c>
      <c r="F27" s="115"/>
      <c r="G27" s="114" t="s">
        <v>23</v>
      </c>
      <c r="H27" s="115"/>
      <c r="I27" s="114" t="s">
        <v>23</v>
      </c>
      <c r="J27" s="115"/>
    </row>
    <row r="28" spans="1:10" ht="15">
      <c r="A28" s="119"/>
      <c r="B28" s="128"/>
      <c r="C28" s="116"/>
      <c r="D28" s="117"/>
      <c r="E28" s="116"/>
      <c r="F28" s="117"/>
      <c r="G28" s="116"/>
      <c r="H28" s="117"/>
      <c r="I28" s="116"/>
      <c r="J28" s="117"/>
    </row>
    <row r="29" spans="1:10" ht="15">
      <c r="A29" s="119">
        <v>42309</v>
      </c>
      <c r="B29" s="128" t="s">
        <v>29</v>
      </c>
      <c r="C29" s="118" t="s">
        <v>23</v>
      </c>
      <c r="D29" s="118"/>
      <c r="E29" s="118" t="s">
        <v>23</v>
      </c>
      <c r="F29" s="118"/>
      <c r="G29" s="118" t="s">
        <v>23</v>
      </c>
      <c r="H29" s="118"/>
      <c r="I29" s="118" t="s">
        <v>23</v>
      </c>
      <c r="J29" s="118"/>
    </row>
    <row r="30" spans="1:10" ht="15">
      <c r="A30" s="119"/>
      <c r="B30" s="128"/>
      <c r="C30" s="118"/>
      <c r="D30" s="118"/>
      <c r="E30" s="118"/>
      <c r="F30" s="118"/>
      <c r="G30" s="118"/>
      <c r="H30" s="118"/>
      <c r="I30" s="118"/>
      <c r="J30" s="118"/>
    </row>
    <row r="31" spans="1:10" ht="15">
      <c r="A31" s="119">
        <v>42339</v>
      </c>
      <c r="B31" s="128" t="s">
        <v>29</v>
      </c>
      <c r="C31" s="118" t="s">
        <v>23</v>
      </c>
      <c r="D31" s="118"/>
      <c r="E31" s="118" t="s">
        <v>23</v>
      </c>
      <c r="F31" s="118"/>
      <c r="G31" s="118" t="s">
        <v>23</v>
      </c>
      <c r="H31" s="118"/>
      <c r="I31" s="118" t="s">
        <v>23</v>
      </c>
      <c r="J31" s="118"/>
    </row>
    <row r="32" spans="1:10" ht="15">
      <c r="A32" s="119"/>
      <c r="B32" s="128"/>
      <c r="C32" s="118"/>
      <c r="D32" s="118"/>
      <c r="E32" s="118"/>
      <c r="F32" s="118"/>
      <c r="G32" s="118"/>
      <c r="H32" s="118"/>
      <c r="I32" s="118"/>
      <c r="J32" s="118"/>
    </row>
    <row r="33" spans="1:10" ht="15">
      <c r="A33" s="124"/>
      <c r="B33" s="126"/>
      <c r="C33" s="127"/>
      <c r="D33" s="127"/>
      <c r="E33" s="127"/>
      <c r="F33" s="127"/>
      <c r="G33" s="127"/>
      <c r="H33" s="127"/>
      <c r="I33" s="127"/>
      <c r="J33" s="127"/>
    </row>
    <row r="34" spans="1:10" ht="15">
      <c r="A34" s="125"/>
      <c r="B34" s="126"/>
      <c r="C34" s="127"/>
      <c r="D34" s="127"/>
      <c r="E34" s="127"/>
      <c r="F34" s="127"/>
      <c r="G34" s="127"/>
      <c r="H34" s="127"/>
      <c r="I34" s="127"/>
      <c r="J34" s="127"/>
    </row>
    <row r="35" spans="2:4" ht="15">
      <c r="B35" s="129"/>
      <c r="C35" s="130"/>
      <c r="D35" s="130"/>
    </row>
  </sheetData>
  <sheetProtection/>
  <mergeCells count="88">
    <mergeCell ref="A29:A30"/>
    <mergeCell ref="B29:B30"/>
    <mergeCell ref="C29:D30"/>
    <mergeCell ref="E29:F30"/>
    <mergeCell ref="G29:H30"/>
    <mergeCell ref="I29:J30"/>
    <mergeCell ref="G8:H8"/>
    <mergeCell ref="I8:J8"/>
    <mergeCell ref="E9:F10"/>
    <mergeCell ref="G9:H10"/>
    <mergeCell ref="I9:J10"/>
    <mergeCell ref="C9:D10"/>
    <mergeCell ref="C21:D22"/>
    <mergeCell ref="A9:A10"/>
    <mergeCell ref="B9:B10"/>
    <mergeCell ref="C8:D8"/>
    <mergeCell ref="A5:J5"/>
    <mergeCell ref="C7:D7"/>
    <mergeCell ref="E7:F7"/>
    <mergeCell ref="G7:H7"/>
    <mergeCell ref="I7:J7"/>
    <mergeCell ref="E8:F8"/>
    <mergeCell ref="B35:D35"/>
    <mergeCell ref="A25:A26"/>
    <mergeCell ref="B25:B26"/>
    <mergeCell ref="A23:A24"/>
    <mergeCell ref="B23:B24"/>
    <mergeCell ref="A27:A28"/>
    <mergeCell ref="B27:B28"/>
    <mergeCell ref="C27:D28"/>
    <mergeCell ref="A31:A32"/>
    <mergeCell ref="B31:B32"/>
    <mergeCell ref="I11:J12"/>
    <mergeCell ref="I13:J14"/>
    <mergeCell ref="E13:F14"/>
    <mergeCell ref="G11:H12"/>
    <mergeCell ref="G13:H14"/>
    <mergeCell ref="E11:F12"/>
    <mergeCell ref="I15:J16"/>
    <mergeCell ref="I17:J18"/>
    <mergeCell ref="I19:J20"/>
    <mergeCell ref="A13:A14"/>
    <mergeCell ref="B13:B14"/>
    <mergeCell ref="C15:D16"/>
    <mergeCell ref="C17:D18"/>
    <mergeCell ref="C19:D20"/>
    <mergeCell ref="A17:A18"/>
    <mergeCell ref="B17:B18"/>
    <mergeCell ref="E17:F18"/>
    <mergeCell ref="E19:F20"/>
    <mergeCell ref="C23:D24"/>
    <mergeCell ref="C25:D26"/>
    <mergeCell ref="A15:A16"/>
    <mergeCell ref="B15:B16"/>
    <mergeCell ref="A21:A22"/>
    <mergeCell ref="B21:B22"/>
    <mergeCell ref="A19:A20"/>
    <mergeCell ref="B19:B20"/>
    <mergeCell ref="A11:A12"/>
    <mergeCell ref="B11:B12"/>
    <mergeCell ref="C11:D12"/>
    <mergeCell ref="C13:D14"/>
    <mergeCell ref="I25:J26"/>
    <mergeCell ref="E25:F26"/>
    <mergeCell ref="G15:H16"/>
    <mergeCell ref="G17:H18"/>
    <mergeCell ref="G19:H20"/>
    <mergeCell ref="E15:F16"/>
    <mergeCell ref="E27:F28"/>
    <mergeCell ref="G27:H28"/>
    <mergeCell ref="I27:J28"/>
    <mergeCell ref="G25:H26"/>
    <mergeCell ref="E21:F22"/>
    <mergeCell ref="E23:F24"/>
    <mergeCell ref="G21:H22"/>
    <mergeCell ref="G23:H24"/>
    <mergeCell ref="I21:J22"/>
    <mergeCell ref="I23:J24"/>
    <mergeCell ref="G31:H32"/>
    <mergeCell ref="I31:J32"/>
    <mergeCell ref="A33:A34"/>
    <mergeCell ref="B33:B34"/>
    <mergeCell ref="C33:D34"/>
    <mergeCell ref="E33:F34"/>
    <mergeCell ref="G33:H34"/>
    <mergeCell ref="I33:J34"/>
    <mergeCell ref="E31:F32"/>
    <mergeCell ref="C31:D32"/>
  </mergeCells>
  <printOptions/>
  <pageMargins left="0.4724409448818898" right="0.2755905511811024" top="0.2755905511811024" bottom="0.1968503937007874" header="0.1968503937007874" footer="0.1968503937007874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6">
      <selection activeCell="A33" sqref="A33"/>
    </sheetView>
  </sheetViews>
  <sheetFormatPr defaultColWidth="9.140625" defaultRowHeight="15"/>
  <cols>
    <col min="1" max="1" width="7.7109375" style="0" customWidth="1"/>
    <col min="2" max="2" width="38.140625" style="0" customWidth="1"/>
    <col min="3" max="3" width="12.00390625" style="0" customWidth="1"/>
    <col min="4" max="4" width="11.7109375" style="0" customWidth="1"/>
    <col min="5" max="5" width="12.00390625" style="0" customWidth="1"/>
    <col min="6" max="6" width="11.8515625" style="0" customWidth="1"/>
    <col min="7" max="7" width="13.00390625" style="0" customWidth="1"/>
    <col min="8" max="8" width="11.8515625" style="0" customWidth="1"/>
    <col min="9" max="9" width="12.421875" style="0" customWidth="1"/>
    <col min="10" max="10" width="11.7109375" style="0" customWidth="1"/>
  </cols>
  <sheetData>
    <row r="1" ht="15">
      <c r="J1" s="1" t="s">
        <v>42</v>
      </c>
    </row>
    <row r="2" ht="15">
      <c r="J2" s="1" t="s">
        <v>0</v>
      </c>
    </row>
    <row r="3" ht="15">
      <c r="J3" s="1" t="s">
        <v>1</v>
      </c>
    </row>
    <row r="5" spans="1:10" ht="31.5" customHeight="1">
      <c r="A5" s="121" t="s">
        <v>8</v>
      </c>
      <c r="B5" s="121"/>
      <c r="C5" s="121"/>
      <c r="D5" s="121"/>
      <c r="E5" s="121"/>
      <c r="F5" s="121"/>
      <c r="G5" s="121"/>
      <c r="H5" s="121"/>
      <c r="I5" s="121"/>
      <c r="J5" s="121"/>
    </row>
    <row r="7" spans="1:10" ht="105" customHeight="1">
      <c r="A7" s="9" t="s">
        <v>5</v>
      </c>
      <c r="B7" s="9" t="s">
        <v>2</v>
      </c>
      <c r="C7" s="122" t="s">
        <v>37</v>
      </c>
      <c r="D7" s="123"/>
      <c r="E7" s="122" t="s">
        <v>43</v>
      </c>
      <c r="F7" s="123"/>
      <c r="G7" s="118" t="s">
        <v>39</v>
      </c>
      <c r="H7" s="118"/>
      <c r="I7" s="118" t="s">
        <v>44</v>
      </c>
      <c r="J7" s="118"/>
    </row>
    <row r="8" spans="1:10" ht="15">
      <c r="A8" s="11">
        <v>1</v>
      </c>
      <c r="B8" s="11">
        <v>2</v>
      </c>
      <c r="C8" s="122">
        <v>3</v>
      </c>
      <c r="D8" s="123"/>
      <c r="E8" s="122">
        <v>4</v>
      </c>
      <c r="F8" s="123"/>
      <c r="G8" s="120">
        <v>5</v>
      </c>
      <c r="H8" s="120"/>
      <c r="I8" s="120">
        <v>6</v>
      </c>
      <c r="J8" s="120"/>
    </row>
    <row r="9" spans="1:10" ht="15" customHeight="1">
      <c r="A9" s="119">
        <v>42005</v>
      </c>
      <c r="B9" s="128" t="s">
        <v>29</v>
      </c>
      <c r="C9" s="114" t="s">
        <v>23</v>
      </c>
      <c r="D9" s="115"/>
      <c r="E9" s="114" t="s">
        <v>23</v>
      </c>
      <c r="F9" s="115"/>
      <c r="G9" s="114" t="s">
        <v>23</v>
      </c>
      <c r="H9" s="115"/>
      <c r="I9" s="114" t="s">
        <v>23</v>
      </c>
      <c r="J9" s="115"/>
    </row>
    <row r="10" spans="1:10" ht="15" customHeight="1">
      <c r="A10" s="119"/>
      <c r="B10" s="128"/>
      <c r="C10" s="116"/>
      <c r="D10" s="117"/>
      <c r="E10" s="116"/>
      <c r="F10" s="117"/>
      <c r="G10" s="116"/>
      <c r="H10" s="117"/>
      <c r="I10" s="116"/>
      <c r="J10" s="117"/>
    </row>
    <row r="11" spans="1:10" ht="15" customHeight="1">
      <c r="A11" s="89">
        <v>42036</v>
      </c>
      <c r="B11" s="92" t="s">
        <v>29</v>
      </c>
      <c r="C11" s="114" t="s">
        <v>23</v>
      </c>
      <c r="D11" s="115"/>
      <c r="E11" s="114" t="s">
        <v>23</v>
      </c>
      <c r="F11" s="115"/>
      <c r="G11" s="114" t="s">
        <v>23</v>
      </c>
      <c r="H11" s="115"/>
      <c r="I11" s="114" t="s">
        <v>23</v>
      </c>
      <c r="J11" s="115"/>
    </row>
    <row r="12" spans="1:10" ht="15" customHeight="1">
      <c r="A12" s="91"/>
      <c r="B12" s="94"/>
      <c r="C12" s="116"/>
      <c r="D12" s="117"/>
      <c r="E12" s="116"/>
      <c r="F12" s="117"/>
      <c r="G12" s="116"/>
      <c r="H12" s="117"/>
      <c r="I12" s="116"/>
      <c r="J12" s="117"/>
    </row>
    <row r="13" spans="1:10" ht="15" customHeight="1">
      <c r="A13" s="119">
        <v>42064</v>
      </c>
      <c r="B13" s="128" t="s">
        <v>29</v>
      </c>
      <c r="C13" s="118" t="s">
        <v>23</v>
      </c>
      <c r="D13" s="118"/>
      <c r="E13" s="118" t="s">
        <v>23</v>
      </c>
      <c r="F13" s="118"/>
      <c r="G13" s="118" t="s">
        <v>23</v>
      </c>
      <c r="H13" s="118"/>
      <c r="I13" s="118" t="s">
        <v>23</v>
      </c>
      <c r="J13" s="118"/>
    </row>
    <row r="14" spans="1:10" ht="15" customHeight="1">
      <c r="A14" s="119"/>
      <c r="B14" s="128"/>
      <c r="C14" s="118"/>
      <c r="D14" s="118"/>
      <c r="E14" s="118"/>
      <c r="F14" s="118"/>
      <c r="G14" s="118"/>
      <c r="H14" s="118"/>
      <c r="I14" s="118"/>
      <c r="J14" s="118"/>
    </row>
    <row r="15" spans="1:10" ht="15" customHeight="1">
      <c r="A15" s="119">
        <v>42095</v>
      </c>
      <c r="B15" s="128" t="s">
        <v>29</v>
      </c>
      <c r="C15" s="114" t="s">
        <v>23</v>
      </c>
      <c r="D15" s="115"/>
      <c r="E15" s="114" t="s">
        <v>23</v>
      </c>
      <c r="F15" s="115"/>
      <c r="G15" s="114" t="s">
        <v>23</v>
      </c>
      <c r="H15" s="115"/>
      <c r="I15" s="114" t="s">
        <v>23</v>
      </c>
      <c r="J15" s="115"/>
    </row>
    <row r="16" spans="1:10" ht="15" customHeight="1">
      <c r="A16" s="119"/>
      <c r="B16" s="128"/>
      <c r="C16" s="116"/>
      <c r="D16" s="117"/>
      <c r="E16" s="116"/>
      <c r="F16" s="117"/>
      <c r="G16" s="116"/>
      <c r="H16" s="117"/>
      <c r="I16" s="116"/>
      <c r="J16" s="117"/>
    </row>
    <row r="17" spans="1:10" ht="15" customHeight="1">
      <c r="A17" s="89">
        <v>42125</v>
      </c>
      <c r="B17" s="92" t="s">
        <v>29</v>
      </c>
      <c r="C17" s="114" t="s">
        <v>23</v>
      </c>
      <c r="D17" s="115"/>
      <c r="E17" s="114" t="s">
        <v>23</v>
      </c>
      <c r="F17" s="115"/>
      <c r="G17" s="114" t="s">
        <v>23</v>
      </c>
      <c r="H17" s="115"/>
      <c r="I17" s="114" t="s">
        <v>23</v>
      </c>
      <c r="J17" s="115"/>
    </row>
    <row r="18" spans="1:10" ht="15" customHeight="1">
      <c r="A18" s="91"/>
      <c r="B18" s="94"/>
      <c r="C18" s="116"/>
      <c r="D18" s="117"/>
      <c r="E18" s="116"/>
      <c r="F18" s="117"/>
      <c r="G18" s="116"/>
      <c r="H18" s="117"/>
      <c r="I18" s="116"/>
      <c r="J18" s="117"/>
    </row>
    <row r="19" spans="1:10" ht="15" customHeight="1">
      <c r="A19" s="119">
        <v>42156</v>
      </c>
      <c r="B19" s="128" t="s">
        <v>29</v>
      </c>
      <c r="C19" s="118" t="s">
        <v>23</v>
      </c>
      <c r="D19" s="118"/>
      <c r="E19" s="118" t="s">
        <v>23</v>
      </c>
      <c r="F19" s="118"/>
      <c r="G19" s="118" t="s">
        <v>23</v>
      </c>
      <c r="H19" s="118"/>
      <c r="I19" s="118" t="s">
        <v>23</v>
      </c>
      <c r="J19" s="118"/>
    </row>
    <row r="20" spans="1:10" ht="15" customHeight="1">
      <c r="A20" s="119"/>
      <c r="B20" s="128"/>
      <c r="C20" s="118"/>
      <c r="D20" s="118"/>
      <c r="E20" s="118"/>
      <c r="F20" s="118"/>
      <c r="G20" s="118"/>
      <c r="H20" s="118"/>
      <c r="I20" s="118"/>
      <c r="J20" s="118"/>
    </row>
    <row r="21" spans="1:10" ht="15" customHeight="1">
      <c r="A21" s="119">
        <v>42186</v>
      </c>
      <c r="B21" s="128" t="s">
        <v>29</v>
      </c>
      <c r="C21" s="114" t="s">
        <v>23</v>
      </c>
      <c r="D21" s="115"/>
      <c r="E21" s="114" t="s">
        <v>23</v>
      </c>
      <c r="F21" s="115"/>
      <c r="G21" s="114" t="s">
        <v>23</v>
      </c>
      <c r="H21" s="115"/>
      <c r="I21" s="114" t="s">
        <v>23</v>
      </c>
      <c r="J21" s="115"/>
    </row>
    <row r="22" spans="1:10" ht="15" customHeight="1">
      <c r="A22" s="119"/>
      <c r="B22" s="128"/>
      <c r="C22" s="116"/>
      <c r="D22" s="117"/>
      <c r="E22" s="116"/>
      <c r="F22" s="117"/>
      <c r="G22" s="116"/>
      <c r="H22" s="117"/>
      <c r="I22" s="116"/>
      <c r="J22" s="117"/>
    </row>
    <row r="23" spans="1:10" ht="15" customHeight="1">
      <c r="A23" s="89">
        <v>42217</v>
      </c>
      <c r="B23" s="92" t="s">
        <v>29</v>
      </c>
      <c r="C23" s="114" t="s">
        <v>23</v>
      </c>
      <c r="D23" s="115"/>
      <c r="E23" s="114" t="s">
        <v>23</v>
      </c>
      <c r="F23" s="115"/>
      <c r="G23" s="114" t="s">
        <v>23</v>
      </c>
      <c r="H23" s="115"/>
      <c r="I23" s="114" t="s">
        <v>23</v>
      </c>
      <c r="J23" s="115"/>
    </row>
    <row r="24" spans="1:10" ht="15" customHeight="1">
      <c r="A24" s="91"/>
      <c r="B24" s="94"/>
      <c r="C24" s="116"/>
      <c r="D24" s="117"/>
      <c r="E24" s="116"/>
      <c r="F24" s="117"/>
      <c r="G24" s="116"/>
      <c r="H24" s="117"/>
      <c r="I24" s="116"/>
      <c r="J24" s="117"/>
    </row>
    <row r="25" spans="1:10" ht="15" customHeight="1">
      <c r="A25" s="119">
        <v>42248</v>
      </c>
      <c r="B25" s="128" t="s">
        <v>29</v>
      </c>
      <c r="C25" s="118" t="s">
        <v>23</v>
      </c>
      <c r="D25" s="118"/>
      <c r="E25" s="118" t="s">
        <v>23</v>
      </c>
      <c r="F25" s="118"/>
      <c r="G25" s="118" t="s">
        <v>23</v>
      </c>
      <c r="H25" s="118"/>
      <c r="I25" s="118" t="s">
        <v>23</v>
      </c>
      <c r="J25" s="118"/>
    </row>
    <row r="26" spans="1:10" ht="15" customHeight="1">
      <c r="A26" s="119"/>
      <c r="B26" s="128"/>
      <c r="C26" s="118"/>
      <c r="D26" s="118"/>
      <c r="E26" s="118"/>
      <c r="F26" s="118"/>
      <c r="G26" s="118"/>
      <c r="H26" s="118"/>
      <c r="I26" s="118"/>
      <c r="J26" s="118"/>
    </row>
    <row r="27" spans="1:10" ht="15" customHeight="1">
      <c r="A27" s="119">
        <v>42278</v>
      </c>
      <c r="B27" s="128" t="s">
        <v>29</v>
      </c>
      <c r="C27" s="114" t="s">
        <v>23</v>
      </c>
      <c r="D27" s="115"/>
      <c r="E27" s="114" t="s">
        <v>23</v>
      </c>
      <c r="F27" s="115"/>
      <c r="G27" s="114" t="s">
        <v>23</v>
      </c>
      <c r="H27" s="115"/>
      <c r="I27" s="114" t="s">
        <v>23</v>
      </c>
      <c r="J27" s="115"/>
    </row>
    <row r="28" spans="1:10" ht="15" customHeight="1">
      <c r="A28" s="119"/>
      <c r="B28" s="128"/>
      <c r="C28" s="116"/>
      <c r="D28" s="117"/>
      <c r="E28" s="116"/>
      <c r="F28" s="117"/>
      <c r="G28" s="116"/>
      <c r="H28" s="117"/>
      <c r="I28" s="116"/>
      <c r="J28" s="117"/>
    </row>
    <row r="29" spans="1:10" ht="15" customHeight="1">
      <c r="A29" s="89">
        <v>42309</v>
      </c>
      <c r="B29" s="92" t="s">
        <v>29</v>
      </c>
      <c r="C29" s="114" t="s">
        <v>23</v>
      </c>
      <c r="D29" s="115"/>
      <c r="E29" s="114" t="s">
        <v>23</v>
      </c>
      <c r="F29" s="115"/>
      <c r="G29" s="114" t="s">
        <v>23</v>
      </c>
      <c r="H29" s="115"/>
      <c r="I29" s="114" t="s">
        <v>23</v>
      </c>
      <c r="J29" s="115"/>
    </row>
    <row r="30" spans="1:10" ht="15" customHeight="1">
      <c r="A30" s="91"/>
      <c r="B30" s="94"/>
      <c r="C30" s="116"/>
      <c r="D30" s="117"/>
      <c r="E30" s="116"/>
      <c r="F30" s="117"/>
      <c r="G30" s="116"/>
      <c r="H30" s="117"/>
      <c r="I30" s="116"/>
      <c r="J30" s="117"/>
    </row>
    <row r="31" spans="1:10" ht="15" customHeight="1">
      <c r="A31" s="119">
        <v>42339</v>
      </c>
      <c r="B31" s="128" t="s">
        <v>29</v>
      </c>
      <c r="C31" s="118" t="s">
        <v>23</v>
      </c>
      <c r="D31" s="118"/>
      <c r="E31" s="118" t="s">
        <v>23</v>
      </c>
      <c r="F31" s="118"/>
      <c r="G31" s="118" t="s">
        <v>23</v>
      </c>
      <c r="H31" s="118"/>
      <c r="I31" s="118" t="s">
        <v>23</v>
      </c>
      <c r="J31" s="118"/>
    </row>
    <row r="32" spans="1:10" ht="15" customHeight="1">
      <c r="A32" s="119"/>
      <c r="B32" s="128"/>
      <c r="C32" s="118"/>
      <c r="D32" s="118"/>
      <c r="E32" s="118"/>
      <c r="F32" s="118"/>
      <c r="G32" s="118"/>
      <c r="H32" s="118"/>
      <c r="I32" s="118"/>
      <c r="J32" s="118"/>
    </row>
  </sheetData>
  <sheetProtection/>
  <mergeCells count="81">
    <mergeCell ref="G27:H28"/>
    <mergeCell ref="I27:J28"/>
    <mergeCell ref="I29:J30"/>
    <mergeCell ref="G29:H30"/>
    <mergeCell ref="E25:F26"/>
    <mergeCell ref="I25:J26"/>
    <mergeCell ref="G25:H26"/>
    <mergeCell ref="A29:A30"/>
    <mergeCell ref="B29:B30"/>
    <mergeCell ref="C29:D30"/>
    <mergeCell ref="E29:F30"/>
    <mergeCell ref="A27:A28"/>
    <mergeCell ref="B27:B28"/>
    <mergeCell ref="C27:D28"/>
    <mergeCell ref="E27:F28"/>
    <mergeCell ref="A23:A24"/>
    <mergeCell ref="B23:B24"/>
    <mergeCell ref="A25:A26"/>
    <mergeCell ref="B25:B26"/>
    <mergeCell ref="C25:D26"/>
    <mergeCell ref="C23:D24"/>
    <mergeCell ref="I21:J22"/>
    <mergeCell ref="I23:J24"/>
    <mergeCell ref="E21:F22"/>
    <mergeCell ref="E23:F24"/>
    <mergeCell ref="G23:H24"/>
    <mergeCell ref="G21:H22"/>
    <mergeCell ref="A19:A20"/>
    <mergeCell ref="B19:B20"/>
    <mergeCell ref="A21:A22"/>
    <mergeCell ref="B21:B22"/>
    <mergeCell ref="C21:D22"/>
    <mergeCell ref="C19:D20"/>
    <mergeCell ref="I17:J18"/>
    <mergeCell ref="I19:J20"/>
    <mergeCell ref="E17:F18"/>
    <mergeCell ref="E19:F20"/>
    <mergeCell ref="G19:H20"/>
    <mergeCell ref="G17:H18"/>
    <mergeCell ref="A15:A16"/>
    <mergeCell ref="B15:B16"/>
    <mergeCell ref="A17:A18"/>
    <mergeCell ref="B17:B18"/>
    <mergeCell ref="C17:D18"/>
    <mergeCell ref="C15:D16"/>
    <mergeCell ref="I8:J8"/>
    <mergeCell ref="A13:A14"/>
    <mergeCell ref="B13:B14"/>
    <mergeCell ref="C13:D14"/>
    <mergeCell ref="I13:J14"/>
    <mergeCell ref="I15:J16"/>
    <mergeCell ref="E13:F14"/>
    <mergeCell ref="E15:F16"/>
    <mergeCell ref="G15:H16"/>
    <mergeCell ref="G13:H14"/>
    <mergeCell ref="A11:A12"/>
    <mergeCell ref="B11:B12"/>
    <mergeCell ref="C8:D8"/>
    <mergeCell ref="A5:J5"/>
    <mergeCell ref="C7:D7"/>
    <mergeCell ref="E7:F7"/>
    <mergeCell ref="G7:H7"/>
    <mergeCell ref="I7:J7"/>
    <mergeCell ref="E8:F8"/>
    <mergeCell ref="G8:H8"/>
    <mergeCell ref="A9:A10"/>
    <mergeCell ref="B9:B10"/>
    <mergeCell ref="C9:D10"/>
    <mergeCell ref="C11:D12"/>
    <mergeCell ref="I9:J10"/>
    <mergeCell ref="I11:J12"/>
    <mergeCell ref="G9:H10"/>
    <mergeCell ref="E9:F10"/>
    <mergeCell ref="E11:F12"/>
    <mergeCell ref="G11:H12"/>
    <mergeCell ref="A31:A32"/>
    <mergeCell ref="B31:B32"/>
    <mergeCell ref="C31:D32"/>
    <mergeCell ref="E31:F32"/>
    <mergeCell ref="I31:J32"/>
    <mergeCell ref="G31:H32"/>
  </mergeCells>
  <printOptions/>
  <pageMargins left="0.31496062992125984" right="0.2755905511811024" top="0.35433070866141736" bottom="0.2755905511811024" header="0.1968503937007874" footer="0.196850393700787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6">
      <selection activeCell="F12" sqref="F12"/>
    </sheetView>
  </sheetViews>
  <sheetFormatPr defaultColWidth="9.140625" defaultRowHeight="15"/>
  <cols>
    <col min="1" max="1" width="8.421875" style="0" customWidth="1"/>
    <col min="2" max="2" width="39.57421875" style="0" customWidth="1"/>
    <col min="3" max="3" width="29.00390625" style="0" customWidth="1"/>
    <col min="4" max="4" width="34.421875" style="0" customWidth="1"/>
    <col min="5" max="5" width="36.8515625" style="0" customWidth="1"/>
  </cols>
  <sheetData>
    <row r="1" ht="15">
      <c r="E1" s="1" t="s">
        <v>31</v>
      </c>
    </row>
    <row r="2" ht="15">
      <c r="E2" s="1" t="s">
        <v>0</v>
      </c>
    </row>
    <row r="3" ht="15">
      <c r="E3" s="1" t="s">
        <v>30</v>
      </c>
    </row>
    <row r="5" spans="1:5" ht="33" customHeight="1">
      <c r="A5" s="121" t="s">
        <v>9</v>
      </c>
      <c r="B5" s="121"/>
      <c r="C5" s="121"/>
      <c r="D5" s="121"/>
      <c r="E5" s="121"/>
    </row>
    <row r="7" spans="1:5" ht="117.75" customHeight="1">
      <c r="A7" s="2" t="s">
        <v>5</v>
      </c>
      <c r="B7" s="2" t="s">
        <v>2</v>
      </c>
      <c r="C7" s="7" t="s">
        <v>10</v>
      </c>
      <c r="D7" s="7" t="s">
        <v>11</v>
      </c>
      <c r="E7" s="7" t="s">
        <v>45</v>
      </c>
    </row>
    <row r="8" spans="1:5" ht="15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ht="18" customHeight="1">
      <c r="A9" s="89">
        <v>42005</v>
      </c>
      <c r="B9" s="128" t="s">
        <v>29</v>
      </c>
      <c r="C9" s="132" t="s">
        <v>25</v>
      </c>
      <c r="D9" s="132" t="s">
        <v>24</v>
      </c>
      <c r="E9" s="131" t="s">
        <v>22</v>
      </c>
    </row>
    <row r="10" spans="1:5" ht="18" customHeight="1">
      <c r="A10" s="91"/>
      <c r="B10" s="128"/>
      <c r="C10" s="132"/>
      <c r="D10" s="133"/>
      <c r="E10" s="131"/>
    </row>
    <row r="11" spans="1:5" ht="18" customHeight="1">
      <c r="A11" s="89">
        <v>42036</v>
      </c>
      <c r="B11" s="128" t="s">
        <v>29</v>
      </c>
      <c r="C11" s="132"/>
      <c r="D11" s="133"/>
      <c r="E11" s="131"/>
    </row>
    <row r="12" spans="1:5" ht="18" customHeight="1">
      <c r="A12" s="91"/>
      <c r="B12" s="128"/>
      <c r="C12" s="132"/>
      <c r="D12" s="133"/>
      <c r="E12" s="131"/>
    </row>
    <row r="13" spans="1:5" ht="18" customHeight="1">
      <c r="A13" s="89">
        <v>42064</v>
      </c>
      <c r="B13" s="128" t="s">
        <v>29</v>
      </c>
      <c r="C13" s="132"/>
      <c r="D13" s="133"/>
      <c r="E13" s="131"/>
    </row>
    <row r="14" spans="1:5" ht="18" customHeight="1">
      <c r="A14" s="91"/>
      <c r="B14" s="128"/>
      <c r="C14" s="132"/>
      <c r="D14" s="133"/>
      <c r="E14" s="131"/>
    </row>
    <row r="15" spans="1:5" ht="18" customHeight="1">
      <c r="A15" s="89">
        <v>42095</v>
      </c>
      <c r="B15" s="128" t="s">
        <v>29</v>
      </c>
      <c r="C15" s="132"/>
      <c r="D15" s="133"/>
      <c r="E15" s="131"/>
    </row>
    <row r="16" spans="1:5" ht="18" customHeight="1">
      <c r="A16" s="91"/>
      <c r="B16" s="128"/>
      <c r="C16" s="132"/>
      <c r="D16" s="133"/>
      <c r="E16" s="131"/>
    </row>
    <row r="17" spans="1:5" ht="18" customHeight="1">
      <c r="A17" s="89">
        <v>42125</v>
      </c>
      <c r="B17" s="128" t="s">
        <v>29</v>
      </c>
      <c r="C17" s="132"/>
      <c r="D17" s="133"/>
      <c r="E17" s="131"/>
    </row>
    <row r="18" spans="1:5" ht="18" customHeight="1">
      <c r="A18" s="91"/>
      <c r="B18" s="128"/>
      <c r="C18" s="132"/>
      <c r="D18" s="133"/>
      <c r="E18" s="131"/>
    </row>
    <row r="19" spans="1:5" ht="18" customHeight="1">
      <c r="A19" s="89">
        <v>42156</v>
      </c>
      <c r="B19" s="128" t="s">
        <v>29</v>
      </c>
      <c r="C19" s="132"/>
      <c r="D19" s="133"/>
      <c r="E19" s="131"/>
    </row>
    <row r="20" spans="1:5" ht="18" customHeight="1">
      <c r="A20" s="91"/>
      <c r="B20" s="128"/>
      <c r="C20" s="132"/>
      <c r="D20" s="133"/>
      <c r="E20" s="131"/>
    </row>
    <row r="21" spans="1:5" ht="18" customHeight="1">
      <c r="A21" s="89">
        <v>42186</v>
      </c>
      <c r="B21" s="128" t="s">
        <v>29</v>
      </c>
      <c r="C21" s="132"/>
      <c r="D21" s="133"/>
      <c r="E21" s="131"/>
    </row>
    <row r="22" spans="1:5" ht="18" customHeight="1">
      <c r="A22" s="91"/>
      <c r="B22" s="128"/>
      <c r="C22" s="132"/>
      <c r="D22" s="133"/>
      <c r="E22" s="131"/>
    </row>
    <row r="23" spans="1:5" ht="18" customHeight="1">
      <c r="A23" s="89">
        <v>42217</v>
      </c>
      <c r="B23" s="128" t="s">
        <v>29</v>
      </c>
      <c r="C23" s="132"/>
      <c r="D23" s="133"/>
      <c r="E23" s="131"/>
    </row>
    <row r="24" spans="1:5" ht="18" customHeight="1">
      <c r="A24" s="91"/>
      <c r="B24" s="128"/>
      <c r="C24" s="132"/>
      <c r="D24" s="133"/>
      <c r="E24" s="131"/>
    </row>
    <row r="25" spans="1:5" ht="18" customHeight="1">
      <c r="A25" s="89">
        <v>42248</v>
      </c>
      <c r="B25" s="128" t="s">
        <v>29</v>
      </c>
      <c r="C25" s="132"/>
      <c r="D25" s="133"/>
      <c r="E25" s="131"/>
    </row>
    <row r="26" spans="1:5" ht="18" customHeight="1">
      <c r="A26" s="91"/>
      <c r="B26" s="128"/>
      <c r="C26" s="132"/>
      <c r="D26" s="133"/>
      <c r="E26" s="131"/>
    </row>
    <row r="27" spans="1:5" ht="18" customHeight="1">
      <c r="A27" s="89">
        <v>42278</v>
      </c>
      <c r="B27" s="128" t="s">
        <v>29</v>
      </c>
      <c r="C27" s="132"/>
      <c r="D27" s="133"/>
      <c r="E27" s="131"/>
    </row>
    <row r="28" spans="1:5" ht="18" customHeight="1">
      <c r="A28" s="96"/>
      <c r="B28" s="128"/>
      <c r="C28" s="132"/>
      <c r="D28" s="133"/>
      <c r="E28" s="131"/>
    </row>
    <row r="29" spans="1:5" ht="18" customHeight="1">
      <c r="A29" s="89">
        <v>42309</v>
      </c>
      <c r="B29" s="128" t="s">
        <v>29</v>
      </c>
      <c r="C29" s="132"/>
      <c r="D29" s="133"/>
      <c r="E29" s="131"/>
    </row>
    <row r="30" spans="1:5" ht="18" customHeight="1">
      <c r="A30" s="97"/>
      <c r="B30" s="128"/>
      <c r="C30" s="132"/>
      <c r="D30" s="133"/>
      <c r="E30" s="131"/>
    </row>
    <row r="31" spans="1:5" ht="18" customHeight="1">
      <c r="A31" s="89">
        <v>42339</v>
      </c>
      <c r="B31" s="128" t="s">
        <v>29</v>
      </c>
      <c r="C31" s="132"/>
      <c r="D31" s="133"/>
      <c r="E31" s="131"/>
    </row>
    <row r="32" spans="1:5" ht="18" customHeight="1">
      <c r="A32" s="97"/>
      <c r="B32" s="128"/>
      <c r="C32" s="132"/>
      <c r="D32" s="133"/>
      <c r="E32" s="131"/>
    </row>
  </sheetData>
  <sheetProtection/>
  <mergeCells count="28">
    <mergeCell ref="A19:A20"/>
    <mergeCell ref="A21:A22"/>
    <mergeCell ref="B29:B30"/>
    <mergeCell ref="B17:B18"/>
    <mergeCell ref="B19:B20"/>
    <mergeCell ref="B21:B22"/>
    <mergeCell ref="B23:B24"/>
    <mergeCell ref="B25:B26"/>
    <mergeCell ref="A23:A24"/>
    <mergeCell ref="A25:A26"/>
    <mergeCell ref="D9:D32"/>
    <mergeCell ref="B15:B16"/>
    <mergeCell ref="C9:C32"/>
    <mergeCell ref="A31:A32"/>
    <mergeCell ref="B31:B32"/>
    <mergeCell ref="A27:A28"/>
    <mergeCell ref="B27:B28"/>
    <mergeCell ref="A29:A30"/>
    <mergeCell ref="A5:E5"/>
    <mergeCell ref="A9:A10"/>
    <mergeCell ref="A11:A12"/>
    <mergeCell ref="A13:A14"/>
    <mergeCell ref="A15:A16"/>
    <mergeCell ref="B9:B10"/>
    <mergeCell ref="B11:B12"/>
    <mergeCell ref="B13:B14"/>
    <mergeCell ref="E9:E32"/>
    <mergeCell ref="A17:A18"/>
  </mergeCells>
  <printOptions/>
  <pageMargins left="0.5118110236220472" right="0.31496062992125984" top="0.1968503937007874" bottom="0.1968503937007874" header="0.11811023622047245" footer="0.11811023622047245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4">
      <selection activeCell="C34" sqref="C34"/>
    </sheetView>
  </sheetViews>
  <sheetFormatPr defaultColWidth="9.140625" defaultRowHeight="15"/>
  <cols>
    <col min="1" max="1" width="8.421875" style="0" customWidth="1"/>
    <col min="2" max="3" width="23.421875" style="0" customWidth="1"/>
    <col min="4" max="4" width="23.140625" style="0" customWidth="1"/>
    <col min="5" max="6" width="24.00390625" style="0" customWidth="1"/>
    <col min="7" max="7" width="24.7109375" style="0" customWidth="1"/>
    <col min="8" max="8" width="25.57421875" style="0" customWidth="1"/>
    <col min="9" max="9" width="23.57421875" style="0" customWidth="1"/>
    <col min="10" max="10" width="23.8515625" style="0" customWidth="1"/>
  </cols>
  <sheetData>
    <row r="1" ht="15">
      <c r="J1" s="1" t="s">
        <v>46</v>
      </c>
    </row>
    <row r="2" ht="15">
      <c r="J2" s="1" t="s">
        <v>0</v>
      </c>
    </row>
    <row r="3" ht="15">
      <c r="J3" s="1" t="s">
        <v>30</v>
      </c>
    </row>
    <row r="5" spans="1:10" ht="15">
      <c r="A5" s="135" t="s">
        <v>12</v>
      </c>
      <c r="B5" s="135"/>
      <c r="C5" s="135"/>
      <c r="D5" s="135"/>
      <c r="E5" s="135"/>
      <c r="F5" s="135"/>
      <c r="G5" s="135"/>
      <c r="H5" s="135"/>
      <c r="I5" s="135"/>
      <c r="J5" s="135"/>
    </row>
    <row r="7" spans="1:10" ht="135">
      <c r="A7" s="6" t="s">
        <v>5</v>
      </c>
      <c r="B7" s="6" t="s">
        <v>2</v>
      </c>
      <c r="C7" s="6" t="s">
        <v>3</v>
      </c>
      <c r="D7" s="6" t="s">
        <v>4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7" t="s">
        <v>18</v>
      </c>
    </row>
    <row r="8" spans="1:10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</row>
    <row r="9" spans="1:10" ht="22.5" customHeight="1">
      <c r="A9" s="89">
        <v>42005</v>
      </c>
      <c r="B9" s="92" t="s">
        <v>29</v>
      </c>
      <c r="C9" s="95" t="s">
        <v>20</v>
      </c>
      <c r="D9" s="131" t="s">
        <v>54</v>
      </c>
      <c r="E9" s="8" t="s">
        <v>23</v>
      </c>
      <c r="F9" s="8" t="s">
        <v>23</v>
      </c>
      <c r="G9" s="132" t="s">
        <v>26</v>
      </c>
      <c r="H9" s="132"/>
      <c r="I9" s="8" t="s">
        <v>23</v>
      </c>
      <c r="J9" s="8" t="s">
        <v>23</v>
      </c>
    </row>
    <row r="10" spans="1:10" ht="22.5" customHeight="1">
      <c r="A10" s="91"/>
      <c r="B10" s="94"/>
      <c r="C10" s="97"/>
      <c r="D10" s="131"/>
      <c r="E10" s="8" t="s">
        <v>23</v>
      </c>
      <c r="F10" s="8" t="s">
        <v>23</v>
      </c>
      <c r="G10" s="132"/>
      <c r="H10" s="132"/>
      <c r="I10" s="8" t="s">
        <v>23</v>
      </c>
      <c r="J10" s="8" t="s">
        <v>23</v>
      </c>
    </row>
    <row r="11" spans="1:10" ht="22.5" customHeight="1">
      <c r="A11" s="89">
        <v>42036</v>
      </c>
      <c r="B11" s="92" t="s">
        <v>29</v>
      </c>
      <c r="C11" s="95" t="s">
        <v>20</v>
      </c>
      <c r="D11" s="134"/>
      <c r="E11" s="8" t="s">
        <v>23</v>
      </c>
      <c r="F11" s="8" t="s">
        <v>23</v>
      </c>
      <c r="G11" s="132"/>
      <c r="H11" s="132"/>
      <c r="I11" s="8" t="s">
        <v>23</v>
      </c>
      <c r="J11" s="8" t="s">
        <v>23</v>
      </c>
    </row>
    <row r="12" spans="1:10" ht="22.5" customHeight="1">
      <c r="A12" s="91"/>
      <c r="B12" s="94"/>
      <c r="C12" s="97"/>
      <c r="D12" s="134"/>
      <c r="E12" s="8" t="s">
        <v>23</v>
      </c>
      <c r="F12" s="8" t="s">
        <v>23</v>
      </c>
      <c r="G12" s="132"/>
      <c r="H12" s="132"/>
      <c r="I12" s="8" t="s">
        <v>23</v>
      </c>
      <c r="J12" s="8" t="s">
        <v>23</v>
      </c>
    </row>
    <row r="13" spans="1:10" ht="22.5" customHeight="1">
      <c r="A13" s="89">
        <v>42064</v>
      </c>
      <c r="B13" s="92" t="s">
        <v>29</v>
      </c>
      <c r="C13" s="95" t="s">
        <v>20</v>
      </c>
      <c r="D13" s="134"/>
      <c r="E13" s="8" t="s">
        <v>23</v>
      </c>
      <c r="F13" s="8" t="s">
        <v>23</v>
      </c>
      <c r="G13" s="132"/>
      <c r="H13" s="132"/>
      <c r="I13" s="8" t="s">
        <v>23</v>
      </c>
      <c r="J13" s="8" t="s">
        <v>23</v>
      </c>
    </row>
    <row r="14" spans="1:10" ht="22.5" customHeight="1">
      <c r="A14" s="91"/>
      <c r="B14" s="94"/>
      <c r="C14" s="97"/>
      <c r="D14" s="134"/>
      <c r="E14" s="8" t="s">
        <v>23</v>
      </c>
      <c r="F14" s="8" t="s">
        <v>23</v>
      </c>
      <c r="G14" s="132"/>
      <c r="H14" s="132"/>
      <c r="I14" s="8" t="s">
        <v>23</v>
      </c>
      <c r="J14" s="8" t="s">
        <v>23</v>
      </c>
    </row>
    <row r="15" spans="1:10" ht="22.5" customHeight="1">
      <c r="A15" s="89">
        <v>42095</v>
      </c>
      <c r="B15" s="92" t="s">
        <v>29</v>
      </c>
      <c r="C15" s="95" t="s">
        <v>20</v>
      </c>
      <c r="D15" s="134"/>
      <c r="E15" s="8" t="s">
        <v>23</v>
      </c>
      <c r="F15" s="8" t="s">
        <v>23</v>
      </c>
      <c r="G15" s="132"/>
      <c r="H15" s="132"/>
      <c r="I15" s="8" t="s">
        <v>23</v>
      </c>
      <c r="J15" s="8" t="s">
        <v>23</v>
      </c>
    </row>
    <row r="16" spans="1:10" ht="22.5" customHeight="1">
      <c r="A16" s="91"/>
      <c r="B16" s="94"/>
      <c r="C16" s="97"/>
      <c r="D16" s="134"/>
      <c r="E16" s="8" t="s">
        <v>23</v>
      </c>
      <c r="F16" s="8" t="s">
        <v>23</v>
      </c>
      <c r="G16" s="132"/>
      <c r="H16" s="132"/>
      <c r="I16" s="8" t="s">
        <v>23</v>
      </c>
      <c r="J16" s="8" t="s">
        <v>23</v>
      </c>
    </row>
    <row r="17" spans="1:10" ht="22.5" customHeight="1">
      <c r="A17" s="89">
        <v>42125</v>
      </c>
      <c r="B17" s="92" t="s">
        <v>29</v>
      </c>
      <c r="C17" s="95" t="s">
        <v>20</v>
      </c>
      <c r="D17" s="134"/>
      <c r="E17" s="8" t="s">
        <v>23</v>
      </c>
      <c r="F17" s="8" t="s">
        <v>23</v>
      </c>
      <c r="G17" s="132"/>
      <c r="H17" s="132"/>
      <c r="I17" s="8" t="s">
        <v>23</v>
      </c>
      <c r="J17" s="8" t="s">
        <v>23</v>
      </c>
    </row>
    <row r="18" spans="1:10" ht="22.5" customHeight="1">
      <c r="A18" s="91"/>
      <c r="B18" s="94"/>
      <c r="C18" s="97"/>
      <c r="D18" s="134"/>
      <c r="E18" s="8" t="s">
        <v>23</v>
      </c>
      <c r="F18" s="8" t="s">
        <v>23</v>
      </c>
      <c r="G18" s="132"/>
      <c r="H18" s="132"/>
      <c r="I18" s="8" t="s">
        <v>23</v>
      </c>
      <c r="J18" s="8" t="s">
        <v>23</v>
      </c>
    </row>
    <row r="19" spans="1:10" ht="22.5" customHeight="1">
      <c r="A19" s="89">
        <v>42156</v>
      </c>
      <c r="B19" s="92" t="s">
        <v>29</v>
      </c>
      <c r="C19" s="95" t="s">
        <v>20</v>
      </c>
      <c r="D19" s="134"/>
      <c r="E19" s="8" t="s">
        <v>23</v>
      </c>
      <c r="F19" s="8" t="s">
        <v>23</v>
      </c>
      <c r="G19" s="132"/>
      <c r="H19" s="132"/>
      <c r="I19" s="8" t="s">
        <v>23</v>
      </c>
      <c r="J19" s="8" t="s">
        <v>23</v>
      </c>
    </row>
    <row r="20" spans="1:10" ht="22.5" customHeight="1">
      <c r="A20" s="91"/>
      <c r="B20" s="94"/>
      <c r="C20" s="97"/>
      <c r="D20" s="134"/>
      <c r="E20" s="8" t="s">
        <v>23</v>
      </c>
      <c r="F20" s="8" t="s">
        <v>23</v>
      </c>
      <c r="G20" s="132"/>
      <c r="H20" s="132"/>
      <c r="I20" s="8" t="s">
        <v>23</v>
      </c>
      <c r="J20" s="8" t="s">
        <v>23</v>
      </c>
    </row>
    <row r="21" spans="1:10" ht="22.5" customHeight="1">
      <c r="A21" s="89">
        <v>42186</v>
      </c>
      <c r="B21" s="92" t="s">
        <v>29</v>
      </c>
      <c r="C21" s="95" t="s">
        <v>20</v>
      </c>
      <c r="D21" s="134"/>
      <c r="E21" s="8" t="s">
        <v>23</v>
      </c>
      <c r="F21" s="8" t="s">
        <v>23</v>
      </c>
      <c r="G21" s="132"/>
      <c r="H21" s="132"/>
      <c r="I21" s="8" t="s">
        <v>23</v>
      </c>
      <c r="J21" s="8" t="s">
        <v>23</v>
      </c>
    </row>
    <row r="22" spans="1:10" ht="22.5" customHeight="1">
      <c r="A22" s="91"/>
      <c r="B22" s="94"/>
      <c r="C22" s="97"/>
      <c r="D22" s="134"/>
      <c r="E22" s="8" t="s">
        <v>23</v>
      </c>
      <c r="F22" s="8" t="s">
        <v>23</v>
      </c>
      <c r="G22" s="132"/>
      <c r="H22" s="132"/>
      <c r="I22" s="8" t="s">
        <v>23</v>
      </c>
      <c r="J22" s="8" t="s">
        <v>23</v>
      </c>
    </row>
    <row r="23" spans="1:10" ht="22.5" customHeight="1">
      <c r="A23" s="89">
        <v>42217</v>
      </c>
      <c r="B23" s="92" t="s">
        <v>29</v>
      </c>
      <c r="C23" s="95" t="s">
        <v>20</v>
      </c>
      <c r="D23" s="134"/>
      <c r="E23" s="8" t="s">
        <v>23</v>
      </c>
      <c r="F23" s="8" t="s">
        <v>23</v>
      </c>
      <c r="G23" s="132"/>
      <c r="H23" s="132"/>
      <c r="I23" s="8" t="s">
        <v>23</v>
      </c>
      <c r="J23" s="8" t="s">
        <v>23</v>
      </c>
    </row>
    <row r="24" spans="1:10" ht="22.5" customHeight="1">
      <c r="A24" s="91"/>
      <c r="B24" s="94"/>
      <c r="C24" s="97"/>
      <c r="D24" s="134"/>
      <c r="E24" s="8" t="s">
        <v>23</v>
      </c>
      <c r="F24" s="8" t="s">
        <v>23</v>
      </c>
      <c r="G24" s="132"/>
      <c r="H24" s="132"/>
      <c r="I24" s="8" t="s">
        <v>23</v>
      </c>
      <c r="J24" s="8" t="s">
        <v>23</v>
      </c>
    </row>
    <row r="25" spans="1:10" ht="22.5" customHeight="1">
      <c r="A25" s="89">
        <v>42248</v>
      </c>
      <c r="B25" s="92" t="s">
        <v>29</v>
      </c>
      <c r="C25" s="95" t="s">
        <v>20</v>
      </c>
      <c r="D25" s="134"/>
      <c r="E25" s="8" t="s">
        <v>23</v>
      </c>
      <c r="F25" s="8" t="s">
        <v>23</v>
      </c>
      <c r="G25" s="132"/>
      <c r="H25" s="132"/>
      <c r="I25" s="8" t="s">
        <v>23</v>
      </c>
      <c r="J25" s="8" t="s">
        <v>23</v>
      </c>
    </row>
    <row r="26" spans="1:10" ht="22.5" customHeight="1">
      <c r="A26" s="91"/>
      <c r="B26" s="94"/>
      <c r="C26" s="97"/>
      <c r="D26" s="134"/>
      <c r="E26" s="8" t="s">
        <v>23</v>
      </c>
      <c r="F26" s="8" t="s">
        <v>23</v>
      </c>
      <c r="G26" s="132"/>
      <c r="H26" s="132"/>
      <c r="I26" s="8" t="s">
        <v>23</v>
      </c>
      <c r="J26" s="8" t="s">
        <v>23</v>
      </c>
    </row>
    <row r="27" spans="1:10" ht="22.5" customHeight="1">
      <c r="A27" s="89">
        <v>42278</v>
      </c>
      <c r="B27" s="92" t="s">
        <v>29</v>
      </c>
      <c r="C27" s="95" t="s">
        <v>20</v>
      </c>
      <c r="D27" s="134"/>
      <c r="E27" s="8" t="s">
        <v>23</v>
      </c>
      <c r="F27" s="8" t="s">
        <v>23</v>
      </c>
      <c r="G27" s="132"/>
      <c r="H27" s="132"/>
      <c r="I27" s="8" t="s">
        <v>23</v>
      </c>
      <c r="J27" s="8" t="s">
        <v>23</v>
      </c>
    </row>
    <row r="28" spans="1:10" ht="22.5" customHeight="1">
      <c r="A28" s="97"/>
      <c r="B28" s="94"/>
      <c r="C28" s="97"/>
      <c r="D28" s="134"/>
      <c r="E28" s="8" t="s">
        <v>23</v>
      </c>
      <c r="F28" s="8" t="s">
        <v>23</v>
      </c>
      <c r="G28" s="132"/>
      <c r="H28" s="132"/>
      <c r="I28" s="8" t="s">
        <v>23</v>
      </c>
      <c r="J28" s="8" t="s">
        <v>23</v>
      </c>
    </row>
    <row r="29" spans="1:10" ht="22.5" customHeight="1">
      <c r="A29" s="89">
        <v>42309</v>
      </c>
      <c r="B29" s="92" t="s">
        <v>29</v>
      </c>
      <c r="C29" s="95" t="s">
        <v>20</v>
      </c>
      <c r="D29" s="134"/>
      <c r="E29" s="8" t="s">
        <v>23</v>
      </c>
      <c r="F29" s="8" t="s">
        <v>23</v>
      </c>
      <c r="G29" s="132"/>
      <c r="H29" s="132"/>
      <c r="I29" s="8" t="s">
        <v>23</v>
      </c>
      <c r="J29" s="8" t="s">
        <v>23</v>
      </c>
    </row>
    <row r="30" spans="1:10" ht="22.5" customHeight="1">
      <c r="A30" s="97"/>
      <c r="B30" s="94"/>
      <c r="C30" s="97"/>
      <c r="D30" s="134"/>
      <c r="E30" s="8" t="s">
        <v>23</v>
      </c>
      <c r="F30" s="8" t="s">
        <v>23</v>
      </c>
      <c r="G30" s="132"/>
      <c r="H30" s="132"/>
      <c r="I30" s="8" t="s">
        <v>23</v>
      </c>
      <c r="J30" s="8" t="s">
        <v>23</v>
      </c>
    </row>
    <row r="31" spans="1:10" ht="22.5" customHeight="1">
      <c r="A31" s="119">
        <v>42339</v>
      </c>
      <c r="B31" s="128" t="s">
        <v>29</v>
      </c>
      <c r="C31" s="120" t="s">
        <v>20</v>
      </c>
      <c r="D31" s="134"/>
      <c r="E31" s="8" t="s">
        <v>23</v>
      </c>
      <c r="F31" s="8" t="s">
        <v>23</v>
      </c>
      <c r="G31" s="132"/>
      <c r="H31" s="132"/>
      <c r="I31" s="8" t="s">
        <v>23</v>
      </c>
      <c r="J31" s="8" t="s">
        <v>23</v>
      </c>
    </row>
    <row r="32" spans="1:10" ht="22.5" customHeight="1">
      <c r="A32" s="120"/>
      <c r="B32" s="128"/>
      <c r="C32" s="120"/>
      <c r="D32" s="134"/>
      <c r="E32" s="8" t="s">
        <v>23</v>
      </c>
      <c r="F32" s="8" t="s">
        <v>23</v>
      </c>
      <c r="G32" s="132"/>
      <c r="H32" s="132"/>
      <c r="I32" s="8" t="s">
        <v>23</v>
      </c>
      <c r="J32" s="8" t="s">
        <v>23</v>
      </c>
    </row>
  </sheetData>
  <sheetProtection/>
  <mergeCells count="39">
    <mergeCell ref="C23:C24"/>
    <mergeCell ref="A5:J5"/>
    <mergeCell ref="A9:A10"/>
    <mergeCell ref="A11:A12"/>
    <mergeCell ref="A13:A14"/>
    <mergeCell ref="A15:A16"/>
    <mergeCell ref="B9:B10"/>
    <mergeCell ref="B11:B12"/>
    <mergeCell ref="B13:B14"/>
    <mergeCell ref="G9:H32"/>
    <mergeCell ref="A21:A22"/>
    <mergeCell ref="C9:C10"/>
    <mergeCell ref="C11:C12"/>
    <mergeCell ref="C13:C14"/>
    <mergeCell ref="A31:A32"/>
    <mergeCell ref="B31:B32"/>
    <mergeCell ref="C25:C26"/>
    <mergeCell ref="C15:C16"/>
    <mergeCell ref="C21:C22"/>
    <mergeCell ref="C19:C20"/>
    <mergeCell ref="D9:D32"/>
    <mergeCell ref="A23:A24"/>
    <mergeCell ref="A25:A26"/>
    <mergeCell ref="B23:B24"/>
    <mergeCell ref="B25:B26"/>
    <mergeCell ref="B17:B18"/>
    <mergeCell ref="B19:B20"/>
    <mergeCell ref="B21:B22"/>
    <mergeCell ref="B15:B16"/>
    <mergeCell ref="A17:A18"/>
    <mergeCell ref="A19:A20"/>
    <mergeCell ref="C31:C32"/>
    <mergeCell ref="A27:A28"/>
    <mergeCell ref="B27:B28"/>
    <mergeCell ref="C27:C28"/>
    <mergeCell ref="A29:A30"/>
    <mergeCell ref="B29:B30"/>
    <mergeCell ref="C29:C30"/>
    <mergeCell ref="C17:C18"/>
  </mergeCells>
  <printOptions/>
  <pageMargins left="0.31496062992125984" right="0.31496062992125984" top="0.15748031496062992" bottom="0.2755905511811024" header="0.11811023622047245" footer="0.1968503937007874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2016-04-05T10:27:04Z</dcterms:modified>
  <cp:category/>
  <cp:version/>
  <cp:contentType/>
  <cp:contentStatus/>
</cp:coreProperties>
</file>