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13_ncr:1_{F38A5FF8-5481-4509-B932-5BD7A220AEF1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REESTR_MO!$A$2:$D$443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REESTR_MO!$B$114:$B$114</definedName>
    <definedName name="MO_LIST_13">REESTR_MO!$B$115:$B$126</definedName>
    <definedName name="MO_LIST_14">REESTR_MO!$B$127:$B$139</definedName>
    <definedName name="MO_LIST_15">REESTR_MO!$B$140:$B$156</definedName>
    <definedName name="MO_LIST_16">REESTR_MO!$B$157:$B$167</definedName>
    <definedName name="MO_LIST_17">REESTR_MO!$B$168:$B$187</definedName>
    <definedName name="MO_LIST_18">REESTR_MO!$B$188:$B$206</definedName>
    <definedName name="MO_LIST_19">REESTR_MO!$B$207:$B$223</definedName>
    <definedName name="MO_LIST_2">REESTR_MO!$B$12:$B$24</definedName>
    <definedName name="MO_LIST_20">REESTR_MO!$B$224:$B$241</definedName>
    <definedName name="MO_LIST_21">REESTR_MO!$B$242:$B$242</definedName>
    <definedName name="MO_LIST_22">REESTR_MO!$B$243:$B$254</definedName>
    <definedName name="MO_LIST_23">REESTR_MO!$B$255:$B$273</definedName>
    <definedName name="MO_LIST_24">REESTR_MO!$B$274:$B$295</definedName>
    <definedName name="MO_LIST_25">REESTR_MO!$B$296:$B$296</definedName>
    <definedName name="MO_LIST_26">REESTR_MO!$B$297:$B$309</definedName>
    <definedName name="MO_LIST_27">REESTR_MO!$B$310:$B$325</definedName>
    <definedName name="MO_LIST_28">REESTR_MO!$B$326:$B$326</definedName>
    <definedName name="MO_LIST_29">REESTR_MO!$B$327:$B$349</definedName>
    <definedName name="MO_LIST_3">REESTR_MO!$B$25:$B$40</definedName>
    <definedName name="MO_LIST_30">REESTR_MO!$B$350:$B$366</definedName>
    <definedName name="MO_LIST_31">REESTR_MO!$B$367:$B$380</definedName>
    <definedName name="MO_LIST_32">REESTR_MO!$B$381:$B$395</definedName>
    <definedName name="MO_LIST_33">REESTR_MO!$B$396:$B$410</definedName>
    <definedName name="MO_LIST_34">REESTR_MO!$B$411:$B$428</definedName>
    <definedName name="MO_LIST_35">REESTR_MO!$B$429:$B$443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REESTR_MO!$C$2:$D$443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UNREG_LIST_ORG!$B$3:$N$221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93" i="3" s="1"/>
  <c r="N73" i="3"/>
  <c r="M73" i="3"/>
  <c r="L73" i="3"/>
  <c r="L88" i="3" s="1"/>
  <c r="K73" i="3"/>
  <c r="K93" i="3" s="1"/>
  <c r="J73" i="3"/>
  <c r="J88" i="3" s="1"/>
  <c r="I73" i="3"/>
  <c r="N72" i="3"/>
  <c r="N92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50" i="3" s="1"/>
  <c r="L35" i="3"/>
  <c r="L50" i="3" s="1"/>
  <c r="K35" i="3"/>
  <c r="K50" i="3" s="1"/>
  <c r="J35" i="3"/>
  <c r="J50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2" i="3" s="1"/>
  <c r="O17" i="3"/>
  <c r="O32" i="3" s="1"/>
  <c r="N17" i="3"/>
  <c r="N32" i="3" s="1"/>
  <c r="L17" i="3"/>
  <c r="L32" i="3" s="1"/>
  <c r="K17" i="3"/>
  <c r="K32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P51" i="3" l="1"/>
  <c r="P130" i="3" s="1"/>
  <c r="P108" i="3"/>
  <c r="N51" i="3"/>
  <c r="M32" i="3"/>
  <c r="M50" i="3"/>
  <c r="M70" i="3"/>
  <c r="J108" i="3"/>
  <c r="I32" i="3"/>
  <c r="J51" i="3"/>
  <c r="O51" i="3"/>
  <c r="I50" i="3"/>
  <c r="J89" i="3"/>
  <c r="I70" i="3"/>
  <c r="K51" i="3"/>
  <c r="L51" i="3"/>
  <c r="L130" i="3" s="1"/>
  <c r="L108" i="3"/>
  <c r="K30" i="3"/>
  <c r="O30" i="3"/>
  <c r="K31" i="3"/>
  <c r="O31" i="3"/>
  <c r="I35" i="3"/>
  <c r="M35" i="3"/>
  <c r="K68" i="3"/>
  <c r="O68" i="3"/>
  <c r="K69" i="3"/>
  <c r="O69" i="3"/>
  <c r="L86" i="3"/>
  <c r="P86" i="3"/>
  <c r="L87" i="3"/>
  <c r="P87" i="3"/>
  <c r="L93" i="3"/>
  <c r="P93" i="3"/>
  <c r="G9" i="5"/>
  <c r="P30" i="3"/>
  <c r="P31" i="3"/>
  <c r="J48" i="3"/>
  <c r="J49" i="3"/>
  <c r="P68" i="3"/>
  <c r="P69" i="3"/>
  <c r="G10" i="5"/>
  <c r="I17" i="3"/>
  <c r="M17" i="3"/>
  <c r="M93" i="3" s="1"/>
  <c r="K48" i="3"/>
  <c r="O48" i="3"/>
  <c r="K49" i="3"/>
  <c r="O49" i="3"/>
  <c r="I55" i="3"/>
  <c r="M55" i="3"/>
  <c r="J86" i="3"/>
  <c r="N86" i="3"/>
  <c r="J87" i="3"/>
  <c r="N87" i="3"/>
  <c r="N88" i="3"/>
  <c r="J93" i="3"/>
  <c r="N93" i="3"/>
  <c r="G5" i="5"/>
  <c r="G13" i="5"/>
  <c r="L30" i="3"/>
  <c r="L31" i="3"/>
  <c r="N48" i="3"/>
  <c r="N49" i="3"/>
  <c r="M49" i="3" s="1"/>
  <c r="L68" i="3"/>
  <c r="L69" i="3"/>
  <c r="J30" i="3"/>
  <c r="N30" i="3"/>
  <c r="J31" i="3"/>
  <c r="N31" i="3"/>
  <c r="L48" i="3"/>
  <c r="P48" i="3"/>
  <c r="L49" i="3"/>
  <c r="P49" i="3"/>
  <c r="J68" i="3"/>
  <c r="I68" i="3" s="1"/>
  <c r="N68" i="3"/>
  <c r="M68" i="3" s="1"/>
  <c r="J69" i="3"/>
  <c r="I69" i="3" s="1"/>
  <c r="N69" i="3"/>
  <c r="M69" i="3" s="1"/>
  <c r="K86" i="3"/>
  <c r="O86" i="3"/>
  <c r="K87" i="3"/>
  <c r="O87" i="3"/>
  <c r="K88" i="3"/>
  <c r="K108" i="3" s="1"/>
  <c r="O88" i="3"/>
  <c r="O89" i="3" s="1"/>
  <c r="G6" i="5"/>
  <c r="N128" i="3" l="1"/>
  <c r="N106" i="3"/>
  <c r="M30" i="3"/>
  <c r="M88" i="3"/>
  <c r="I86" i="3"/>
  <c r="I93" i="3"/>
  <c r="I49" i="3"/>
  <c r="K128" i="3"/>
  <c r="K106" i="3"/>
  <c r="K89" i="3"/>
  <c r="O108" i="3"/>
  <c r="N108" i="3"/>
  <c r="J128" i="3"/>
  <c r="J106" i="3"/>
  <c r="I30" i="3"/>
  <c r="M48" i="3"/>
  <c r="M87" i="3"/>
  <c r="I48" i="3"/>
  <c r="O129" i="3"/>
  <c r="O107" i="3"/>
  <c r="I88" i="3"/>
  <c r="K130" i="3"/>
  <c r="I89" i="3"/>
  <c r="J130" i="3"/>
  <c r="I51" i="3"/>
  <c r="N89" i="3"/>
  <c r="M89" i="3" s="1"/>
  <c r="N130" i="3"/>
  <c r="M51" i="3"/>
  <c r="M130" i="3" s="1"/>
  <c r="N129" i="3"/>
  <c r="N107" i="3"/>
  <c r="M31" i="3"/>
  <c r="L129" i="3"/>
  <c r="L107" i="3"/>
  <c r="I87" i="3"/>
  <c r="P129" i="3"/>
  <c r="P107" i="3"/>
  <c r="K129" i="3"/>
  <c r="K107" i="3"/>
  <c r="I108" i="3"/>
  <c r="J129" i="3"/>
  <c r="J107" i="3"/>
  <c r="I31" i="3"/>
  <c r="L128" i="3"/>
  <c r="L106" i="3"/>
  <c r="M86" i="3"/>
  <c r="P128" i="3"/>
  <c r="P106" i="3"/>
  <c r="O128" i="3"/>
  <c r="O106" i="3"/>
  <c r="O130" i="3"/>
  <c r="M108" i="3"/>
  <c r="M129" i="3" l="1"/>
  <c r="M107" i="3"/>
  <c r="I128" i="3"/>
  <c r="I106" i="3"/>
  <c r="M128" i="3"/>
  <c r="M106" i="3"/>
  <c r="I129" i="3"/>
  <c r="I107" i="3"/>
  <c r="I130" i="3"/>
</calcChain>
</file>

<file path=xl/sharedStrings.xml><?xml version="1.0" encoding="utf-8"?>
<sst xmlns="http://schemas.openxmlformats.org/spreadsheetml/2006/main" count="4806" uniqueCount="1773">
  <si>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</si>
  <si>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</si>
  <si>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</si>
  <si>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</si>
  <si>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</si>
  <si>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</si>
  <si>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</si>
  <si>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</si>
  <si>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</si>
  <si>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</si>
  <si>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</si>
  <si>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</si>
  <si>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</si>
  <si>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</si>
  <si>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</si>
  <si>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</si>
  <si>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</si>
  <si>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</si>
  <si>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</si>
  <si>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</si>
  <si>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</si>
  <si>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</si>
  <si>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</si>
  <si>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</si>
  <si>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</si>
  <si>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</si>
  <si>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</si>
  <si>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</si>
  <si>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</si>
  <si>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</si>
  <si>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</si>
  <si>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</si>
  <si>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</si>
  <si>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</si>
  <si>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</si>
  <si>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</si>
  <si>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</si>
  <si>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</si>
  <si>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</si>
  <si>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</si>
  <si>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</si>
  <si>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</si>
  <si>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</si>
  <si>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</si>
  <si>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</si>
  <si>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</si>
  <si>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</si>
  <si>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</si>
  <si>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</si>
  <si>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</si>
  <si>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</si>
  <si>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</si>
  <si>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</si>
  <si>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</si>
  <si>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</si>
  <si>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</si>
  <si>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</si>
  <si>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</si>
  <si>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</si>
  <si>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</si>
  <si>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</si>
  <si>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</si>
  <si>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</si>
  <si>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</si>
  <si>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</si>
  <si>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</si>
  <si>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</si>
  <si>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</si>
  <si>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</si>
  <si>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</si>
  <si>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</si>
  <si>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</si>
  <si>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</si>
  <si>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</si>
  <si>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</si>
  <si>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</si>
  <si>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</si>
  <si>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</si>
  <si>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</si>
  <si>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</si>
  <si>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</si>
  <si>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</si>
  <si>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</si>
  <si>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</si>
  <si>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</si>
  <si>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</si>
  <si>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</si>
  <si>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</si>
  <si>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</si>
  <si>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</si>
  <si>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</si>
  <si>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</si>
  <si>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</si>
  <si>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</si>
  <si>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</si>
  <si>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</si>
  <si>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</si>
  <si>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</si>
  <si>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</si>
  <si>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</si>
  <si>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</si>
  <si>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</si>
  <si>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</si>
  <si>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</si>
  <si>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</si>
  <si>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</si>
  <si>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</si>
  <si>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</si>
  <si>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</si>
  <si>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</si>
  <si>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</si>
  <si>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</si>
  <si>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</si>
  <si>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</si>
  <si>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</si>
  <si>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</si>
  <si>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</si>
  <si>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</si>
  <si>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</si>
  <si>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</si>
  <si>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06.05.2025, 16:05:07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</si>
  <si>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</si>
  <si>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</si>
  <si>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</si>
  <si>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</si>
  <si>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</si>
  <si>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12.02.2025 11:57:42</t>
  </si>
  <si>
    <t>Статус отчёта</t>
  </si>
  <si>
    <t>Принят</t>
  </si>
  <si>
    <t>Февраль</t>
  </si>
  <si>
    <t>06.03.2025 09:27:13</t>
  </si>
  <si>
    <t>Март</t>
  </si>
  <si>
    <t>03.04.2025 10:22:39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</si>
  <si>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</si>
  <si>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</si>
  <si>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</si>
  <si>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</si>
  <si>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</si>
  <si>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</si>
  <si>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</si>
  <si>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</si>
  <si>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</si>
  <si>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</si>
  <si>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</si>
  <si>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</si>
  <si>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</si>
  <si>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</si>
  <si>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</si>
  <si>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</si>
  <si>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</si>
  <si>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</si>
  <si>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</si>
  <si>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</si>
  <si>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</si>
  <si>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</si>
  <si>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</si>
  <si>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</si>
  <si>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</si>
  <si>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</si>
  <si>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</si>
  <si>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</si>
  <si>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</si>
  <si>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</si>
  <si>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</si>
  <si>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</si>
  <si>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</si>
  <si>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</si>
  <si>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</si>
  <si>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</si>
  <si>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</si>
  <si>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</si>
  <si>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</si>
  <si>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</si>
  <si>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</si>
  <si>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</si>
  <si>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</si>
  <si>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</si>
  <si>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</si>
  <si>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</si>
  <si>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</si>
  <si>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</si>
  <si>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</si>
  <si>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</si>
  <si>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</si>
  <si>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</si>
  <si>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</si>
  <si>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</si>
  <si>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</si>
  <si>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</si>
  <si>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</si>
  <si>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</si>
  <si>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</si>
  <si>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</si>
  <si>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</si>
  <si>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</si>
  <si>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</si>
  <si>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</si>
  <si>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</si>
  <si>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</si>
  <si>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</si>
  <si>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</si>
  <si>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</si>
  <si>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</si>
  <si>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</si>
  <si>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</si>
  <si>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</si>
  <si>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</si>
  <si>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</si>
  <si>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</si>
  <si>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</si>
  <si>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</si>
  <si>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</si>
  <si>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</si>
  <si>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</si>
  <si>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</si>
  <si>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</si>
  <si>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</si>
  <si>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</si>
  <si>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</si>
  <si>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</si>
  <si>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</si>
  <si>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</si>
  <si>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</si>
  <si>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</si>
  <si>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</si>
  <si>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</si>
  <si>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</si>
  <si>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</si>
  <si>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</si>
  <si>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</si>
  <si>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</si>
  <si>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</si>
  <si>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</si>
  <si>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</si>
  <si>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</si>
  <si>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</si>
  <si>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</si>
  <si>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</si>
  <si>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</si>
  <si>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</si>
  <si>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</si>
  <si>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</si>
  <si>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</si>
  <si>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</si>
  <si>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</si>
  <si>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</si>
  <si>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</si>
  <si>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</si>
  <si>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</si>
  <si>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</si>
  <si>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</si>
  <si>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</si>
  <si>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</si>
  <si>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</si>
  <si>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</si>
  <si>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mLHEzsdjGGzNpTjtEEimlEWOTPFjpgPhmfQDBPhGHsDdKXEQELXdpBxGbNnpYtRs37i194i210i98, 10i205i0i88165008EFFAF074CBB7C3C903172F36A06dMAYd2512t05t01t416136000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</si>
  <si>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</si>
  <si>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</si>
  <si>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</si>
  <si>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</si>
  <si>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</si>
  <si>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</si>
  <si>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</si>
  <si>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</si>
  <si>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</si>
  <si>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</si>
  <si>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</si>
  <si>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</si>
  <si>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</si>
  <si>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</si>
  <si>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</si>
  <si>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</si>
  <si>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</si>
  <si>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</si>
  <si>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</si>
  <si>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</si>
  <si>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</si>
  <si>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</si>
  <si>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</si>
  <si>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</si>
  <si>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</si>
  <si>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</si>
  <si>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</si>
  <si>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</si>
  <si>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</si>
  <si>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</si>
  <si>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</si>
  <si>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</si>
  <si>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</si>
  <si>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</si>
  <si>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</si>
  <si>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</si>
  <si>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</si>
  <si>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</si>
  <si>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</si>
  <si>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</si>
  <si>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</si>
  <si>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</si>
  <si>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</si>
  <si>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</si>
  <si>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</si>
  <si>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</si>
  <si>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</si>
  <si>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</si>
  <si>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</si>
  <si>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</si>
  <si>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</si>
  <si>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</si>
  <si>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</si>
  <si>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</si>
  <si>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</si>
  <si>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</si>
  <si>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</si>
  <si>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</si>
  <si>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</si>
  <si>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</si>
  <si>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</si>
  <si>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</si>
  <si>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</si>
  <si>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</si>
  <si>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</si>
  <si>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</si>
  <si>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</si>
  <si>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</si>
  <si>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</si>
  <si>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</si>
  <si>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</si>
  <si>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</si>
  <si>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</si>
  <si>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</si>
  <si>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</si>
  <si>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</si>
  <si>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</si>
  <si>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</si>
  <si>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</si>
  <si>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</si>
  <si>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</si>
  <si>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</si>
  <si>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</si>
  <si>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</si>
  <si>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</si>
  <si>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</si>
  <si>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</si>
  <si>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</si>
  <si>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</si>
  <si>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</si>
  <si>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</si>
  <si>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</si>
  <si>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</si>
  <si>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</si>
  <si>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</si>
  <si>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</si>
  <si>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</si>
  <si>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</si>
  <si>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</si>
  <si>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</si>
  <si>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</si>
  <si>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</si>
  <si>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</si>
  <si>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</si>
  <si>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</si>
  <si>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</si>
  <si>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</si>
  <si>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</si>
  <si>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</si>
  <si>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</si>
  <si>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</si>
  <si>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</si>
  <si>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</si>
  <si>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</si>
  <si>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</si>
  <si>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</si>
  <si>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</si>
  <si>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</si>
  <si>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</si>
  <si>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</si>
  <si>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</si>
  <si>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</si>
  <si>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</si>
  <si>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</si>
  <si>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</si>
  <si>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</si>
  <si>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</si>
  <si>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</si>
  <si>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</si>
  <si>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</si>
  <si>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</si>
  <si>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</si>
  <si>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</si>
  <si>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</si>
  <si>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</si>
  <si>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</si>
  <si>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</si>
  <si>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</si>
  <si>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</si>
  <si>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</si>
  <si>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</si>
  <si>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</si>
  <si>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</si>
  <si>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</si>
  <si>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</si>
  <si>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</si>
  <si>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</si>
  <si>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</si>
  <si>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</si>
  <si>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</si>
  <si>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</si>
  <si>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</si>
  <si>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</si>
  <si>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</si>
  <si>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</si>
  <si>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</si>
  <si>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</si>
  <si>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</si>
  <si>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</si>
  <si>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</si>
  <si>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</si>
  <si>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</si>
  <si>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</si>
  <si>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</si>
  <si>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</si>
  <si>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</si>
  <si>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</si>
  <si>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</si>
  <si>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</si>
  <si>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</si>
  <si>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</si>
  <si>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</si>
  <si>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</si>
  <si>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</si>
  <si>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</si>
  <si>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</si>
  <si>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</si>
  <si>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</si>
  <si>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</si>
  <si>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</si>
  <si>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</si>
  <si>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</si>
  <si>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</si>
  <si>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</si>
  <si>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</si>
  <si>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</si>
  <si>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</si>
  <si>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</si>
  <si>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</si>
  <si>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</si>
  <si>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</si>
  <si>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</si>
  <si>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</si>
  <si>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</si>
  <si>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</si>
  <si>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</si>
  <si>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</si>
  <si>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</si>
  <si>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</si>
  <si>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</si>
  <si>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</si>
  <si>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</si>
  <si>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</si>
  <si>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</si>
  <si>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</si>
  <si>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</si>
  <si>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</si>
  <si>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</si>
  <si>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</si>
  <si>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</si>
  <si>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</si>
  <si>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</si>
  <si>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</si>
  <si>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</si>
  <si>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</si>
  <si>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</si>
  <si>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</si>
  <si>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</si>
  <si>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</si>
  <si>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</si>
  <si>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</si>
  <si>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</si>
  <si>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</si>
  <si>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</si>
  <si>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</si>
  <si>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</si>
  <si>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</si>
  <si>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</si>
  <si>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</si>
  <si>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</si>
  <si>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</si>
  <si>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</si>
  <si>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</si>
  <si>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</si>
  <si>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</si>
  <si>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</si>
  <si>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</si>
  <si>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</si>
  <si>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</si>
  <si>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</si>
  <si>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</si>
  <si>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</si>
  <si>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</si>
  <si>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</si>
  <si>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</si>
  <si>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</si>
  <si>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</si>
  <si>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</si>
  <si>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</si>
  <si>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</si>
  <si>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</si>
  <si>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</si>
  <si>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</si>
  <si>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</si>
  <si>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</si>
  <si>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</si>
  <si>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</si>
  <si>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</si>
  <si>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</si>
  <si>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</si>
  <si>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</si>
  <si>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</si>
  <si>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</si>
  <si>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</si>
  <si>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</si>
  <si>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</si>
  <si>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</si>
  <si>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</si>
  <si>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</si>
  <si>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</si>
  <si>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</si>
  <si>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</si>
  <si>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</si>
  <si>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</si>
  <si>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</si>
  <si>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</si>
  <si>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</si>
  <si>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</si>
  <si>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</si>
  <si>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</si>
  <si>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</si>
  <si>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</si>
  <si>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</si>
  <si>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</si>
  <si>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</si>
  <si>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</si>
  <si>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</si>
  <si>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</si>
  <si>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</si>
  <si>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</si>
  <si>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</si>
  <si>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</si>
  <si>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</si>
  <si>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</si>
  <si>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</si>
  <si>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</si>
  <si>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"Новосибхимфарм"</t>
  </si>
  <si>
    <t>5405101302</t>
  </si>
  <si>
    <t>540501001</t>
  </si>
  <si>
    <t>1025401911193</t>
  </si>
  <si>
    <t>Город Новосибирск</t>
  </si>
  <si>
    <t>50701000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</si>
  <si>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</si>
  <si>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</si>
  <si>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</si>
  <si>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</si>
  <si>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</si>
  <si>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</si>
  <si>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</si>
  <si>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</si>
  <si>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</si>
  <si>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</si>
  <si>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округ</t>
  </si>
  <si>
    <t>50550000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</si>
  <si>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</si>
  <si>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</si>
  <si>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</si>
  <si>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</si>
  <si>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</si>
  <si>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</si>
  <si>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</si>
  <si>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</si>
  <si>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</si>
  <si>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</si>
  <si>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</si>
  <si>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</si>
  <si>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</si>
  <si>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</si>
  <si>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</si>
  <si>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</si>
  <si>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</si>
  <si>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</si>
  <si>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</si>
  <si>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</si>
  <si>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</si>
  <si>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</si>
  <si>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</si>
  <si>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</si>
  <si>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</si>
  <si>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</si>
  <si>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</si>
  <si>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</si>
  <si>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</si>
  <si>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</si>
  <si>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</si>
  <si>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</si>
  <si>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</si>
  <si>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</si>
  <si>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</si>
  <si>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</si>
  <si>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</si>
  <si>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</si>
  <si>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</si>
  <si>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</si>
  <si>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</si>
  <si>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</si>
  <si>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</si>
  <si>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</si>
  <si>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</si>
  <si>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</si>
  <si>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</si>
  <si>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</si>
  <si>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</si>
  <si>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</si>
  <si>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</si>
  <si>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</si>
  <si>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</si>
  <si>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</si>
  <si>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</si>
  <si>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</si>
  <si>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</si>
  <si>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</si>
  <si>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</si>
  <si>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</si>
  <si>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</si>
  <si>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</si>
  <si>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</si>
  <si>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</si>
  <si>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</si>
  <si>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</si>
  <si>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</si>
  <si>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МУП "Бажинское"</t>
  </si>
  <si>
    <t>5431207859</t>
  </si>
  <si>
    <t>543101001</t>
  </si>
  <si>
    <t>1065462012208</t>
  </si>
  <si>
    <t>Маслянинский муниципальный округ</t>
  </si>
  <si>
    <t>50536000</t>
  </si>
  <si>
    <t>МУП "Берёзово"</t>
  </si>
  <si>
    <t>5431207753</t>
  </si>
  <si>
    <t>1055462025552</t>
  </si>
  <si>
    <t>МУП "Большеизыракское"</t>
  </si>
  <si>
    <t>5431208002</t>
  </si>
  <si>
    <t>1065462014276</t>
  </si>
  <si>
    <t>МУП "Борковское"</t>
  </si>
  <si>
    <t>5431207802</t>
  </si>
  <si>
    <t>1065462010558</t>
  </si>
  <si>
    <t>МУП "Дубровское"</t>
  </si>
  <si>
    <t>5431207739</t>
  </si>
  <si>
    <t>1055462025233</t>
  </si>
  <si>
    <t>МУП "Егорьевское"</t>
  </si>
  <si>
    <t>5431207778</t>
  </si>
  <si>
    <t>1065462004805</t>
  </si>
  <si>
    <t>МУП "ЖКХ" Татарского муниципального округа</t>
  </si>
  <si>
    <t>5453007074</t>
  </si>
  <si>
    <t>545301001</t>
  </si>
  <si>
    <t>1185476046470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</si>
  <si>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</si>
  <si>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</si>
  <si>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</si>
  <si>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</si>
  <si>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</si>
  <si>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</si>
  <si>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</si>
  <si>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</si>
  <si>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</si>
  <si>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</si>
  <si>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</si>
  <si>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</si>
  <si>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</si>
  <si>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</si>
  <si>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</si>
  <si>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</si>
  <si>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</si>
  <si>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</si>
  <si>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</si>
  <si>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</si>
  <si>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</si>
  <si>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</si>
  <si>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</si>
  <si>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</si>
  <si>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</si>
  <si>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</si>
  <si>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</si>
  <si>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</si>
  <si>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</si>
  <si>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</si>
  <si>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</si>
  <si>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</si>
  <si>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</si>
  <si>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</si>
  <si>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</si>
  <si>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</si>
  <si>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</si>
  <si>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</si>
  <si>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</si>
  <si>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</si>
  <si>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</si>
  <si>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</si>
  <si>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</si>
  <si>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</si>
  <si>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</si>
  <si>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</si>
  <si>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</si>
  <si>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</si>
  <si>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</si>
  <si>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</si>
  <si>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</si>
  <si>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</si>
  <si>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</si>
  <si>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</si>
  <si>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</si>
  <si>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</si>
  <si>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</si>
  <si>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</si>
  <si>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</si>
  <si>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</si>
  <si>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</si>
  <si>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</si>
  <si>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</si>
  <si>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</si>
  <si>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</si>
  <si>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</si>
  <si>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</si>
  <si>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</si>
  <si>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</si>
  <si>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</si>
  <si>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</si>
  <si>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</si>
  <si>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</si>
  <si>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</si>
  <si>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</si>
  <si>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</si>
  <si>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</si>
  <si>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</si>
  <si>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</si>
  <si>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</si>
  <si>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</si>
  <si>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</si>
  <si>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</si>
  <si>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</si>
  <si>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</si>
  <si>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</si>
  <si>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</si>
  <si>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</si>
  <si>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</si>
  <si>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</si>
  <si>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</si>
  <si>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</si>
  <si>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</si>
  <si>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</si>
  <si>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</si>
  <si>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</si>
  <si>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</si>
  <si>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</si>
  <si>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</si>
  <si>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</si>
  <si>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</si>
  <si>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</si>
  <si>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</si>
  <si>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</si>
  <si>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</si>
  <si>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</si>
  <si>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</si>
  <si>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542201001</t>
  </si>
  <si>
    <t>1055474015046</t>
  </si>
  <si>
    <t>Карасукский муниципальный округ</t>
  </si>
  <si>
    <t>50517000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</si>
  <si>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</si>
  <si>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</si>
  <si>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</si>
  <si>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</si>
  <si>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</si>
  <si>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</si>
  <si>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</si>
  <si>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</si>
  <si>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</si>
  <si>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</si>
  <si>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</si>
  <si>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</si>
  <si>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</si>
  <si>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</si>
  <si>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</si>
  <si>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</si>
  <si>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</si>
  <si>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</si>
  <si>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</si>
  <si>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</si>
  <si>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</si>
  <si>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</si>
  <si>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</si>
  <si>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</si>
  <si>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</si>
  <si>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</si>
  <si>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</si>
  <si>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</si>
  <si>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</si>
  <si>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</si>
  <si>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</si>
  <si>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</si>
  <si>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</si>
  <si>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</si>
  <si>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</si>
  <si>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</si>
  <si>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</si>
  <si>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</si>
  <si>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</si>
  <si>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</si>
  <si>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</si>
  <si>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</si>
  <si>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</si>
  <si>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</si>
  <si>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</si>
  <si>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</si>
  <si>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</si>
  <si>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</si>
  <si>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</si>
  <si>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</si>
  <si>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</si>
  <si>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</si>
  <si>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</si>
  <si>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</si>
  <si>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</si>
  <si>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</si>
  <si>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</si>
  <si>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</si>
  <si>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</si>
  <si>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</si>
  <si>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</si>
  <si>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</si>
  <si>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</si>
  <si>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</si>
  <si>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</si>
  <si>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</si>
  <si>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</si>
  <si>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</si>
  <si>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</si>
  <si>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</si>
  <si>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</si>
  <si>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</si>
  <si>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</si>
  <si>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</si>
  <si>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</si>
  <si>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</si>
  <si>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</si>
  <si>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</si>
  <si>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</si>
  <si>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</si>
  <si>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</si>
  <si>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</si>
  <si>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</si>
  <si>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</si>
  <si>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</si>
  <si>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</si>
  <si>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</si>
  <si>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</si>
  <si>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</si>
  <si>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</si>
  <si>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</si>
  <si>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</si>
  <si>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</si>
  <si>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</si>
  <si>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</si>
  <si>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</si>
  <si>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</si>
  <si>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</si>
  <si>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</si>
  <si>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</si>
  <si>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</si>
  <si>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</si>
  <si>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</si>
  <si>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</si>
  <si>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</si>
  <si>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</si>
  <si>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</si>
  <si>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</si>
  <si>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</si>
  <si>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</si>
  <si>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</si>
  <si>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</si>
  <si>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</si>
  <si>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</si>
  <si>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</si>
  <si>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</si>
  <si>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</si>
  <si>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</si>
  <si>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</si>
  <si>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</si>
  <si>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</si>
  <si>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</si>
  <si>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</si>
  <si>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</si>
  <si>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</si>
  <si>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</si>
  <si>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</si>
  <si>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</si>
  <si>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</si>
  <si>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</si>
  <si>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</si>
  <si>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</si>
  <si>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</si>
  <si>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</si>
  <si>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</si>
  <si>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</si>
  <si>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</si>
  <si>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</si>
  <si>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</si>
  <si>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</si>
  <si>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</si>
  <si>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</si>
  <si>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</si>
  <si>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</si>
  <si>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</si>
  <si>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</si>
  <si>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</si>
  <si>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</si>
  <si>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</si>
  <si>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</si>
  <si>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542901001</t>
  </si>
  <si>
    <t>1055474029380</t>
  </si>
  <si>
    <t>Купинский муниципальный район</t>
  </si>
  <si>
    <t>Вишневское</t>
  </si>
  <si>
    <t>50632402</t>
  </si>
  <si>
    <t>Копкульское</t>
  </si>
  <si>
    <t>50632404</t>
  </si>
  <si>
    <t>Ленинское</t>
  </si>
  <si>
    <t>50632407</t>
  </si>
  <si>
    <t>Лягушинское</t>
  </si>
  <si>
    <t>50632410</t>
  </si>
  <si>
    <t>Медяковское</t>
  </si>
  <si>
    <t>50632413</t>
  </si>
  <si>
    <t>Новоключевское</t>
  </si>
  <si>
    <t>50632419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</si>
  <si>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</si>
  <si>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</si>
  <si>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</si>
  <si>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</si>
  <si>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</si>
  <si>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</si>
  <si>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</si>
  <si>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</si>
  <si>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Стеклянское</t>
  </si>
  <si>
    <t>50632434</t>
  </si>
  <si>
    <t>Чаинское</t>
  </si>
  <si>
    <t>50632437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</si>
  <si>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</si>
  <si>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</si>
  <si>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</si>
  <si>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</si>
  <si>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543401001</t>
  </si>
  <si>
    <t>1155476055481</t>
  </si>
  <si>
    <t>Ордынский муниципальный район</t>
  </si>
  <si>
    <t>Берёзовское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</si>
  <si>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</si>
  <si>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</si>
  <si>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</si>
  <si>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</si>
  <si>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</si>
  <si>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</si>
  <si>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</si>
  <si>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</si>
  <si>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</si>
  <si>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</si>
  <si>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</si>
  <si>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Красноярское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</si>
  <si>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</si>
  <si>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</si>
  <si>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</si>
  <si>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</si>
  <si>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</si>
  <si>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</si>
  <si>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</si>
  <si>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Поселок Ордынское</t>
  </si>
  <si>
    <t>50642151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</si>
  <si>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</si>
  <si>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</si>
  <si>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</si>
  <si>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</si>
  <si>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</si>
  <si>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</si>
  <si>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</si>
  <si>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</si>
  <si>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</si>
  <si>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</si>
  <si>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</si>
  <si>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</si>
  <si>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</si>
  <si>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</si>
  <si>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</si>
  <si>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</si>
  <si>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</si>
  <si>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</si>
  <si>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</si>
  <si>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</si>
  <si>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</si>
  <si>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</si>
  <si>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</si>
  <si>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</si>
  <si>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</si>
  <si>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</si>
  <si>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</si>
  <si>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</si>
  <si>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</si>
  <si>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</si>
  <si>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</si>
  <si>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"КомАВТО" Карасукского муниципального округа Новосибирской области</t>
  </si>
  <si>
    <t>5403086440</t>
  </si>
  <si>
    <t>1245400046539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</si>
  <si>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</si>
  <si>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</si>
  <si>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</si>
  <si>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</si>
  <si>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</si>
  <si>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</si>
  <si>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</si>
  <si>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</si>
  <si>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</si>
  <si>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</si>
  <si>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Болотнинский муниципальный район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</si>
  <si>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</si>
  <si>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</si>
  <si>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</si>
  <si>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</si>
  <si>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</si>
  <si>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</si>
  <si>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</si>
  <si>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</si>
  <si>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</si>
  <si>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</si>
  <si>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</si>
  <si>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</si>
  <si>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</si>
  <si>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</si>
  <si>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</si>
  <si>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</si>
  <si>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</si>
  <si>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</si>
  <si>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</si>
  <si>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</si>
  <si>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</si>
  <si>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</si>
  <si>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</si>
  <si>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</si>
  <si>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"Техногаз-Сервис"</t>
  </si>
  <si>
    <t>5404504676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</si>
  <si>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</si>
  <si>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</si>
  <si>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</si>
  <si>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</si>
  <si>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</si>
  <si>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</si>
  <si>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</si>
  <si>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</si>
  <si>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</si>
  <si>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Венгеровский муниципальный район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</si>
  <si>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</si>
  <si>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</si>
  <si>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</si>
  <si>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</si>
  <si>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</si>
  <si>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</si>
  <si>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</si>
  <si>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</si>
  <si>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</si>
  <si>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Кыштовский муниципальный район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</si>
  <si>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</si>
  <si>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</si>
  <si>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</si>
  <si>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</si>
  <si>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</si>
  <si>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</si>
  <si>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</si>
  <si>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</si>
  <si>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</si>
  <si>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</si>
  <si>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</si>
  <si>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</si>
  <si>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</si>
  <si>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</si>
  <si>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</si>
  <si>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</si>
  <si>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</si>
  <si>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</si>
  <si>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</si>
  <si>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</si>
  <si>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</si>
  <si>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</si>
  <si>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</si>
  <si>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</si>
  <si>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</si>
  <si>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</si>
  <si>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</si>
  <si>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</si>
  <si>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</si>
  <si>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</si>
  <si>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</si>
  <si>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</si>
  <si>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540801001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</si>
  <si>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</si>
  <si>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</si>
  <si>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</si>
  <si>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</si>
  <si>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</si>
  <si>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</si>
  <si>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</si>
  <si>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</si>
  <si>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</si>
  <si>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</si>
  <si>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</si>
  <si>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</si>
  <si>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</si>
  <si>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</si>
  <si>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</si>
  <si>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</si>
  <si>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</si>
  <si>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</si>
  <si>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</si>
  <si>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</si>
  <si>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</si>
  <si>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</si>
  <si>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</si>
  <si>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</si>
  <si>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</si>
  <si>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</si>
  <si>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</si>
  <si>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</si>
  <si>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</si>
  <si>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</si>
  <si>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</si>
  <si>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</si>
  <si>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</si>
  <si>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</si>
  <si>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</si>
  <si>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</si>
  <si>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</si>
  <si>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</si>
  <si>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</si>
  <si>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</si>
  <si>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</si>
  <si>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</si>
  <si>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</si>
  <si>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</si>
  <si>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</si>
  <si>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</si>
  <si>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</si>
  <si>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</si>
  <si>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</si>
  <si>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</si>
  <si>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</si>
  <si>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</si>
  <si>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</si>
  <si>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</si>
  <si>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</si>
  <si>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</si>
  <si>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</si>
  <si>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</si>
  <si>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</si>
  <si>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</si>
  <si>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</si>
  <si>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</si>
  <si>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</si>
  <si>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</si>
  <si>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</si>
  <si>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</si>
  <si>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</si>
  <si>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</si>
  <si>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</si>
  <si>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</si>
  <si>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</si>
  <si>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</si>
  <si>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</si>
  <si>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</si>
  <si>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</si>
  <si>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</si>
  <si>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</si>
  <si>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Козловское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</si>
  <si>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</si>
  <si>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</si>
  <si>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</si>
  <si>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</si>
  <si>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</si>
  <si>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</si>
  <si>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</si>
  <si>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</si>
  <si>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</si>
  <si>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</si>
  <si>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</si>
  <si>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</si>
  <si>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</si>
  <si>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</si>
  <si>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</si>
  <si>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</si>
  <si>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</si>
  <si>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</si>
  <si>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</si>
  <si>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</si>
  <si>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</si>
  <si>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</si>
  <si>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</si>
  <si>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</si>
  <si>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</si>
  <si>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</si>
  <si>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</si>
  <si>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</si>
  <si>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</si>
  <si>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Ачинский сельсовет</t>
  </si>
  <si>
    <t>50606402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</si>
  <si>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</si>
  <si>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</si>
  <si>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</si>
  <si>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</si>
  <si>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</si>
  <si>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</si>
  <si>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</si>
  <si>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</si>
  <si>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</si>
  <si>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</si>
  <si>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</si>
  <si>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</si>
  <si>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</si>
  <si>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</si>
  <si>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</si>
  <si>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</si>
  <si>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</si>
  <si>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</si>
  <si>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</si>
  <si>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</si>
  <si>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</si>
  <si>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</si>
  <si>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</si>
  <si>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</si>
  <si>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</si>
  <si>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</si>
  <si>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</si>
  <si>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</si>
  <si>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</si>
  <si>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</si>
  <si>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</si>
  <si>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</si>
  <si>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</si>
  <si>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</si>
  <si>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</si>
  <si>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</si>
  <si>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</si>
  <si>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</si>
  <si>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</si>
  <si>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</si>
  <si>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</si>
  <si>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</si>
  <si>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</si>
  <si>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</si>
  <si>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</si>
  <si>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</si>
  <si>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</si>
  <si>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</si>
  <si>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</si>
  <si>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</si>
  <si>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1-е</t>
  </si>
  <si>
    <t>50608425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</si>
  <si>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</si>
  <si>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</si>
  <si>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</si>
  <si>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</si>
  <si>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</si>
  <si>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</si>
  <si>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</si>
  <si>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</si>
  <si>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</si>
  <si>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</si>
  <si>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</si>
  <si>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</si>
  <si>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</si>
  <si>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</si>
  <si>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</si>
  <si>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</si>
  <si>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</si>
  <si>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</si>
  <si>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</si>
  <si>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</si>
  <si>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</si>
  <si>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</si>
  <si>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</si>
  <si>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</si>
  <si>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</si>
  <si>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</si>
  <si>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</si>
  <si>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</si>
  <si>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</si>
  <si>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</si>
  <si>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</si>
  <si>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</si>
  <si>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</si>
  <si>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</si>
  <si>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</si>
  <si>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</si>
  <si>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</si>
  <si>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</si>
  <si>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</si>
  <si>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</si>
  <si>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</si>
  <si>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</si>
  <si>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</si>
  <si>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</si>
  <si>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</si>
  <si>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</si>
  <si>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</si>
  <si>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</si>
  <si>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</si>
  <si>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</si>
  <si>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</si>
  <si>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</si>
  <si>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</si>
  <si>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</si>
  <si>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</si>
  <si>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</si>
  <si>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</si>
  <si>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</si>
  <si>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</si>
  <si>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</si>
  <si>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</si>
  <si>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</si>
  <si>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</si>
  <si>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</si>
  <si>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</si>
  <si>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</si>
  <si>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</si>
  <si>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</si>
  <si>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</si>
  <si>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</si>
  <si>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</si>
  <si>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</si>
  <si>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</si>
  <si>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</si>
  <si>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</si>
  <si>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</si>
  <si>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</si>
  <si>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</si>
  <si>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</si>
  <si>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</si>
  <si>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</si>
  <si>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</si>
  <si>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</si>
  <si>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</si>
  <si>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</si>
  <si>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</si>
  <si>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</si>
  <si>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</si>
  <si>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</si>
  <si>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</si>
  <si>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</si>
  <si>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</si>
  <si>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</si>
  <si>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</si>
  <si>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</si>
  <si>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</si>
  <si>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</si>
  <si>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</si>
  <si>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</si>
  <si>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</si>
  <si>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</si>
  <si>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</si>
  <si>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</si>
  <si>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</si>
  <si>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</si>
  <si>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</si>
  <si>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</si>
  <si>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</si>
  <si>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муниципальный округ</t>
  </si>
  <si>
    <t>Город Каргат</t>
  </si>
  <si>
    <t>50619101</t>
  </si>
  <si>
    <t>50619000</t>
  </si>
  <si>
    <t>50621000</t>
  </si>
  <si>
    <t>Королевское</t>
  </si>
  <si>
    <t>50621410</t>
  </si>
  <si>
    <t>Новотроицкое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</si>
  <si>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</si>
  <si>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</si>
  <si>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</si>
  <si>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</si>
  <si>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</si>
  <si>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</si>
  <si>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</si>
  <si>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</si>
  <si>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</si>
  <si>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</si>
  <si>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</si>
  <si>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</si>
  <si>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</si>
  <si>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</si>
  <si>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</si>
  <si>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</si>
  <si>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</si>
  <si>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</si>
  <si>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Новомихайловское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</si>
  <si>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</si>
  <si>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</si>
  <si>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</si>
  <si>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</si>
  <si>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</si>
  <si>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</si>
  <si>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</si>
  <si>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</si>
  <si>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</si>
  <si>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</si>
  <si>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</si>
  <si>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</si>
  <si>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</si>
  <si>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</si>
  <si>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</si>
  <si>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</si>
  <si>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</si>
  <si>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</si>
  <si>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</si>
  <si>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</si>
  <si>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</si>
  <si>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</si>
  <si>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</si>
  <si>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</si>
  <si>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</si>
  <si>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</si>
  <si>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</si>
  <si>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</si>
  <si>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</si>
  <si>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</si>
  <si>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</si>
  <si>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</si>
  <si>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</si>
  <si>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Троицкое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</si>
  <si>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</si>
  <si>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</si>
  <si>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</si>
  <si>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</si>
  <si>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</si>
  <si>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</si>
  <si>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</si>
  <si>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</si>
  <si>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</si>
  <si>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</si>
  <si>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</si>
  <si>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</si>
  <si>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</si>
  <si>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</si>
  <si>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</si>
  <si>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</si>
  <si>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</si>
  <si>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</si>
  <si>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</si>
  <si>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</si>
  <si>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</si>
  <si>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</si>
  <si>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</si>
  <si>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</si>
  <si>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</si>
  <si>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</si>
  <si>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</si>
  <si>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</si>
  <si>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</si>
  <si>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</si>
  <si>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</si>
  <si>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</si>
  <si>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</si>
  <si>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</si>
  <si>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</si>
  <si>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</si>
  <si>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</si>
  <si>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</si>
  <si>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</si>
  <si>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</si>
  <si>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</si>
  <si>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</si>
  <si>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</si>
  <si>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</si>
  <si>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</si>
  <si>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</si>
  <si>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</si>
  <si>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</si>
  <si>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</si>
  <si>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</si>
  <si>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</si>
  <si>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</si>
  <si>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</si>
  <si>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Ереминское</t>
  </si>
  <si>
    <t>50634416</t>
  </si>
  <si>
    <t>50634000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</si>
  <si>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</si>
  <si>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</si>
  <si>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</si>
  <si>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</si>
  <si>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</si>
  <si>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</si>
  <si>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</si>
  <si>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</si>
  <si>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</si>
  <si>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</si>
  <si>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</si>
  <si>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</si>
  <si>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</si>
  <si>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</si>
  <si>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</si>
  <si>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</si>
  <si>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</si>
  <si>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</si>
  <si>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</si>
  <si>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</si>
  <si>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</si>
  <si>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</si>
  <si>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</si>
  <si>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</si>
  <si>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</si>
  <si>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</si>
  <si>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</si>
  <si>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</si>
  <si>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</si>
  <si>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</si>
  <si>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</si>
  <si>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</si>
  <si>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</si>
  <si>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</si>
  <si>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</si>
  <si>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</si>
  <si>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</si>
  <si>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</si>
  <si>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</si>
  <si>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</si>
  <si>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</si>
  <si>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</si>
  <si>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</si>
  <si>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</si>
  <si>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</si>
  <si>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</si>
  <si>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</si>
  <si>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</si>
  <si>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</si>
  <si>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</si>
  <si>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</si>
  <si>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</si>
  <si>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</si>
  <si>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</si>
  <si>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</si>
  <si>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</si>
  <si>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</si>
  <si>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</si>
  <si>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</si>
  <si>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</si>
  <si>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</si>
  <si>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</si>
  <si>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</si>
  <si>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</si>
  <si>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</si>
  <si>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</si>
  <si>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</si>
  <si>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</si>
  <si>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</si>
  <si>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</si>
  <si>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</si>
  <si>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</si>
  <si>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</si>
  <si>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</si>
  <si>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</si>
  <si>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</si>
  <si>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</si>
  <si>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</si>
  <si>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</si>
  <si>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</si>
  <si>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</si>
  <si>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</si>
  <si>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</si>
  <si>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</si>
  <si>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</si>
  <si>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</si>
  <si>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</si>
  <si>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</si>
  <si>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</si>
  <si>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</si>
  <si>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</si>
  <si>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</si>
  <si>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</si>
  <si>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</si>
  <si>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</si>
  <si>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</si>
  <si>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</si>
  <si>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</si>
  <si>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</si>
  <si>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</si>
  <si>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</si>
  <si>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</si>
  <si>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</si>
  <si>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</si>
  <si>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</si>
  <si>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</si>
  <si>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</si>
  <si>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</si>
  <si>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</si>
  <si>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</si>
  <si>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</si>
  <si>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</si>
  <si>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</si>
  <si>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</si>
  <si>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</si>
  <si>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</si>
  <si>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</si>
  <si>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</si>
  <si>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</si>
  <si>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</si>
  <si>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</si>
  <si>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</si>
  <si>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</si>
  <si>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</si>
  <si>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</si>
  <si>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</si>
  <si>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</si>
  <si>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</si>
  <si>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</si>
  <si>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</si>
  <si>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</si>
  <si>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</si>
  <si>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</si>
  <si>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</si>
  <si>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</si>
  <si>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</si>
  <si>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</si>
  <si>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</si>
  <si>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</si>
  <si>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</si>
  <si>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</si>
  <si>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</si>
  <si>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</si>
  <si>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</si>
  <si>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</si>
  <si>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</si>
  <si>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</si>
  <si>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</si>
  <si>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</si>
  <si>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</si>
  <si>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</si>
  <si>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</si>
  <si>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</si>
  <si>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</si>
  <si>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</si>
  <si>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</si>
  <si>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</si>
  <si>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</si>
  <si>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</si>
  <si>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</si>
  <si>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</si>
  <si>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</si>
  <si>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</si>
  <si>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</si>
  <si>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</si>
  <si>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</si>
  <si>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</si>
  <si>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</si>
  <si>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</si>
  <si>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</si>
  <si>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</si>
  <si>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Пеньковское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</si>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</sst>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6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E8CB-70D8-E748-021B-8ABD59314148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7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7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BD48-1895-3451-8A78-DDD2DF8F2BFD}">
  <dimension ref="A1:V111"/>
  <sheetViews>
    <sheetView showGridLines="0" topLeftCell="F1" workbookViewId="0">
      <pane ySplit="4" topLeftCell="A73" activePane="bottomLeft" state="frozen"/>
      <selection pane="bottomLeft" activeCell="H39" sqref="H39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6" t="s">
        <v>15</v>
      </c>
      <c r="F4" s="196"/>
      <c r="G4" s="196"/>
      <c r="H4" s="196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91" t="s">
        <v>18</v>
      </c>
      <c r="F6" s="191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0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200" t="s">
        <v>25</v>
      </c>
      <c r="V10" s="100"/>
    </row>
    <row r="11" spans="1:22" ht="18" customHeight="1">
      <c r="A11" s="29"/>
      <c r="B11" s="8"/>
      <c r="C11" s="8"/>
      <c r="D11" s="31"/>
      <c r="E11" s="191" t="s">
        <v>26</v>
      </c>
      <c r="F11" s="191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201"/>
      <c r="V11" s="103" t="s">
        <v>28</v>
      </c>
    </row>
    <row r="12" spans="1:22" ht="18" customHeight="1">
      <c r="A12" s="29"/>
      <c r="B12" s="8"/>
      <c r="C12" s="8"/>
      <c r="D12" s="31"/>
      <c r="E12" s="191" t="s">
        <v>29</v>
      </c>
      <c r="F12" s="191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201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202"/>
      <c r="V13" s="100"/>
    </row>
    <row r="14" spans="1:22" ht="18" customHeight="1">
      <c r="A14" s="29"/>
      <c r="B14" s="58"/>
      <c r="C14" s="58"/>
      <c r="D14" s="31"/>
      <c r="E14" s="191" t="s">
        <v>32</v>
      </c>
      <c r="F14" s="191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7" t="s">
        <v>35</v>
      </c>
      <c r="V15" s="100"/>
    </row>
    <row r="16" spans="1:22" ht="11.25" hidden="1" customHeight="1">
      <c r="A16" s="8"/>
      <c r="B16" s="8"/>
      <c r="C16" s="8"/>
      <c r="D16" s="31"/>
      <c r="E16" s="194" t="s">
        <v>36</v>
      </c>
      <c r="F16" s="194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8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8"/>
      <c r="V17" s="100"/>
    </row>
    <row r="18" spans="1:22" ht="39" customHeight="1">
      <c r="A18" s="40"/>
      <c r="B18" s="8"/>
      <c r="C18" s="8"/>
      <c r="D18" s="31"/>
      <c r="E18" s="191" t="s">
        <v>37</v>
      </c>
      <c r="F18" s="191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8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8"/>
      <c r="V19" s="100"/>
    </row>
    <row r="20" spans="1:22" ht="18" customHeight="1">
      <c r="A20" s="8"/>
      <c r="B20" s="8"/>
      <c r="C20" s="8"/>
      <c r="D20" s="31"/>
      <c r="E20" s="191" t="s">
        <v>40</v>
      </c>
      <c r="F20" s="191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8"/>
      <c r="V20" s="103" t="s">
        <v>42</v>
      </c>
    </row>
    <row r="21" spans="1:22" ht="18" customHeight="1">
      <c r="A21" s="8"/>
      <c r="B21" s="8"/>
      <c r="C21" s="8"/>
      <c r="D21" s="31"/>
      <c r="E21" s="191" t="s">
        <v>43</v>
      </c>
      <c r="F21" s="191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8"/>
      <c r="V21" s="103" t="s">
        <v>45</v>
      </c>
    </row>
    <row r="22" spans="1:22" ht="18" customHeight="1">
      <c r="A22" s="8"/>
      <c r="B22" s="8"/>
      <c r="C22" s="8"/>
      <c r="D22" s="31"/>
      <c r="E22" s="191" t="s">
        <v>46</v>
      </c>
      <c r="F22" s="191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8"/>
      <c r="V22" s="103" t="s">
        <v>48</v>
      </c>
    </row>
    <row r="23" spans="1:22" ht="24" customHeight="1">
      <c r="A23" s="8"/>
      <c r="B23" s="8"/>
      <c r="C23" s="8"/>
      <c r="D23" s="31"/>
      <c r="E23" s="191" t="s">
        <v>49</v>
      </c>
      <c r="F23" s="191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8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8"/>
      <c r="V24" s="100"/>
    </row>
    <row r="25" spans="1:22" ht="24" customHeight="1">
      <c r="A25" s="58"/>
      <c r="B25" s="58"/>
      <c r="C25" s="58"/>
      <c r="D25" s="31"/>
      <c r="E25" s="191" t="s">
        <v>52</v>
      </c>
      <c r="F25" s="191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8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8"/>
      <c r="V26" s="100"/>
    </row>
    <row r="27" spans="1:22" ht="18" customHeight="1">
      <c r="A27" s="58"/>
      <c r="B27" s="58"/>
      <c r="C27" s="58"/>
      <c r="D27" s="31"/>
      <c r="E27" s="191" t="s">
        <v>55</v>
      </c>
      <c r="F27" s="191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8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8"/>
      <c r="V28" s="100"/>
    </row>
    <row r="29" spans="1:22" ht="0" hidden="1" customHeight="1">
      <c r="A29" s="58"/>
      <c r="B29" s="58"/>
      <c r="C29" s="58"/>
      <c r="D29" s="31"/>
      <c r="E29" s="191" t="s">
        <v>58</v>
      </c>
      <c r="F29" s="191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8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9"/>
      <c r="V30" s="100"/>
    </row>
    <row r="31" spans="1:22" ht="17.25" customHeight="1">
      <c r="A31" s="40"/>
      <c r="B31" s="40"/>
      <c r="C31" s="58"/>
      <c r="D31" s="43"/>
      <c r="E31" s="191" t="s">
        <v>60</v>
      </c>
      <c r="F31" s="191"/>
      <c r="G31" s="42"/>
      <c r="H31" s="151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91" t="s">
        <v>63</v>
      </c>
      <c r="F33" s="191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91" t="s">
        <v>67</v>
      </c>
      <c r="F35" s="191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91" t="s">
        <v>70</v>
      </c>
      <c r="F37" s="191"/>
      <c r="G37" s="31"/>
      <c r="H37" s="152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91" t="s">
        <v>73</v>
      </c>
      <c r="F39" s="191"/>
      <c r="G39" s="31"/>
      <c r="H39" s="152" t="s">
        <v>74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75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91" t="s">
        <v>76</v>
      </c>
      <c r="F41" s="191"/>
      <c r="G41" s="31"/>
      <c r="H41" s="106" t="s">
        <v>77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78</v>
      </c>
      <c r="V41" s="103" t="s">
        <v>79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91" t="s">
        <v>80</v>
      </c>
      <c r="F43" s="191"/>
      <c r="G43" s="31"/>
      <c r="H43" s="141" t="str">
        <f>IF(LEN(H41)=0,"",VLOOKUP(H41,OKTMO_VS_TYPE_LIST,2,FALSE))</f>
        <v>сельское поселение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81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91" t="s">
        <v>82</v>
      </c>
      <c r="F45" s="191"/>
      <c r="G45" s="31"/>
      <c r="H45" s="78" t="s">
        <v>83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84</v>
      </c>
      <c r="V45" s="101" t="s">
        <v>85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91" t="s">
        <v>86</v>
      </c>
      <c r="F47" s="191"/>
      <c r="G47" s="31"/>
      <c r="H47" s="106" t="s">
        <v>87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88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4" t="s">
        <v>89</v>
      </c>
      <c r="F50" s="194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195"/>
      <c r="G52" s="195"/>
      <c r="H52" s="195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195"/>
      <c r="G54" s="195"/>
      <c r="H54" s="195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3" t="s">
        <v>90</v>
      </c>
      <c r="F60" s="193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91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91"/>
      <c r="F63" s="99" t="s">
        <v>95</v>
      </c>
      <c r="G63" s="31"/>
      <c r="H63" s="78" t="s">
        <v>96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97</v>
      </c>
    </row>
    <row r="64" spans="1:22" ht="15" customHeight="1">
      <c r="A64" s="58"/>
      <c r="B64" s="58"/>
      <c r="C64" s="58"/>
      <c r="D64" s="31"/>
      <c r="E64" s="191" t="s">
        <v>98</v>
      </c>
      <c r="F64" s="99" t="s">
        <v>99</v>
      </c>
      <c r="G64" s="31"/>
      <c r="H64" s="78" t="s">
        <v>100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101</v>
      </c>
    </row>
    <row r="65" spans="1:22" ht="15" customHeight="1">
      <c r="A65" s="58"/>
      <c r="B65" s="58"/>
      <c r="C65" s="58"/>
      <c r="D65" s="31"/>
      <c r="E65" s="191"/>
      <c r="F65" s="99" t="s">
        <v>102</v>
      </c>
      <c r="G65" s="31"/>
      <c r="H65" s="78" t="s">
        <v>103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104</v>
      </c>
    </row>
    <row r="66" spans="1:22" ht="15" customHeight="1">
      <c r="A66" s="58"/>
      <c r="B66" s="58"/>
      <c r="C66" s="58"/>
      <c r="D66" s="31"/>
      <c r="E66" s="191" t="s">
        <v>105</v>
      </c>
      <c r="F66" s="99" t="s">
        <v>99</v>
      </c>
      <c r="G66" s="31"/>
      <c r="H66" s="78" t="s">
        <v>106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107</v>
      </c>
    </row>
    <row r="67" spans="1:22" ht="15" customHeight="1">
      <c r="A67" s="58"/>
      <c r="B67" s="58"/>
      <c r="C67" s="58"/>
      <c r="D67" s="31"/>
      <c r="E67" s="191"/>
      <c r="F67" s="99" t="s">
        <v>102</v>
      </c>
      <c r="G67" s="31"/>
      <c r="H67" s="78" t="s">
        <v>103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91" t="s">
        <v>109</v>
      </c>
      <c r="F68" s="99" t="s">
        <v>99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91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91"/>
      <c r="F70" s="99" t="s">
        <v>102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91"/>
      <c r="F71" s="99" t="s">
        <v>117</v>
      </c>
      <c r="G71" s="31"/>
      <c r="H71" s="153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92" t="s">
        <v>120</v>
      </c>
      <c r="F75" s="192"/>
      <c r="G75" s="192"/>
      <c r="H75" s="19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91" t="s">
        <v>121</v>
      </c>
      <c r="F78" s="191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91" t="s">
        <v>123</v>
      </c>
      <c r="F80" s="191"/>
      <c r="G80" s="31"/>
      <c r="H80" s="15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90" t="s">
        <v>124</v>
      </c>
      <c r="F86" s="85" t="s">
        <v>125</v>
      </c>
      <c r="G86" s="86"/>
      <c r="H86" s="171" t="s">
        <v>126</v>
      </c>
    </row>
    <row r="87" spans="5:8" ht="15" customHeight="1">
      <c r="E87" s="190"/>
      <c r="F87" s="85" t="s">
        <v>127</v>
      </c>
      <c r="G87" s="86"/>
      <c r="H87" s="171" t="s">
        <v>128</v>
      </c>
    </row>
    <row r="88" spans="5:8" ht="15" customHeight="1">
      <c r="E88" s="190" t="s">
        <v>129</v>
      </c>
      <c r="F88" s="85" t="s">
        <v>125</v>
      </c>
      <c r="G88" s="86"/>
      <c r="H88" s="173" t="s">
        <v>130</v>
      </c>
    </row>
    <row r="89" spans="5:8" ht="15" customHeight="1">
      <c r="E89" s="190"/>
      <c r="F89" s="85" t="s">
        <v>127</v>
      </c>
      <c r="G89" s="86"/>
      <c r="H89" s="173" t="s">
        <v>128</v>
      </c>
    </row>
    <row r="90" spans="5:8" ht="15" customHeight="1">
      <c r="E90" s="190" t="s">
        <v>131</v>
      </c>
      <c r="F90" s="85" t="s">
        <v>125</v>
      </c>
      <c r="G90" s="86"/>
      <c r="H90" s="174" t="s">
        <v>132</v>
      </c>
    </row>
    <row r="91" spans="5:8" ht="15" customHeight="1">
      <c r="E91" s="190"/>
      <c r="F91" s="85" t="s">
        <v>127</v>
      </c>
      <c r="G91" s="86"/>
      <c r="H91" s="174" t="s">
        <v>128</v>
      </c>
    </row>
    <row r="92" spans="5:8" ht="0" hidden="1" customHeight="1">
      <c r="E92" s="190" t="s">
        <v>30</v>
      </c>
      <c r="F92" s="85" t="s">
        <v>125</v>
      </c>
      <c r="G92" s="86"/>
      <c r="H92" s="155"/>
    </row>
    <row r="93" spans="5:8" ht="0" hidden="1" customHeight="1">
      <c r="E93" s="190"/>
      <c r="F93" s="85" t="s">
        <v>127</v>
      </c>
      <c r="G93" s="86"/>
      <c r="H93" s="155"/>
    </row>
    <row r="94" spans="5:8" ht="0" hidden="1" customHeight="1">
      <c r="E94" s="190" t="s">
        <v>133</v>
      </c>
      <c r="F94" s="85" t="s">
        <v>125</v>
      </c>
      <c r="G94" s="86"/>
      <c r="H94" s="155"/>
    </row>
    <row r="95" spans="5:8" ht="0" hidden="1" customHeight="1">
      <c r="E95" s="190"/>
      <c r="F95" s="85" t="s">
        <v>127</v>
      </c>
      <c r="G95" s="86"/>
      <c r="H95" s="155"/>
    </row>
    <row r="96" spans="5:8" ht="0" hidden="1" customHeight="1">
      <c r="E96" s="190" t="s">
        <v>134</v>
      </c>
      <c r="F96" s="85" t="s">
        <v>125</v>
      </c>
      <c r="G96" s="86"/>
      <c r="H96" s="155"/>
    </row>
    <row r="97" spans="5:8" ht="0" hidden="1" customHeight="1">
      <c r="E97" s="190"/>
      <c r="F97" s="85" t="s">
        <v>127</v>
      </c>
      <c r="G97" s="86"/>
      <c r="H97" s="155"/>
    </row>
    <row r="98" spans="5:8" ht="0" hidden="1" customHeight="1">
      <c r="E98" s="190" t="s">
        <v>135</v>
      </c>
      <c r="F98" s="85" t="s">
        <v>125</v>
      </c>
      <c r="G98" s="86"/>
      <c r="H98" s="155"/>
    </row>
    <row r="99" spans="5:8" ht="0" hidden="1" customHeight="1">
      <c r="E99" s="190"/>
      <c r="F99" s="85" t="s">
        <v>127</v>
      </c>
      <c r="G99" s="86"/>
      <c r="H99" s="155"/>
    </row>
    <row r="100" spans="5:8" ht="0" hidden="1" customHeight="1">
      <c r="E100" s="190" t="s">
        <v>136</v>
      </c>
      <c r="F100" s="85" t="s">
        <v>125</v>
      </c>
      <c r="G100" s="86"/>
      <c r="H100" s="155"/>
    </row>
    <row r="101" spans="5:8" ht="0" hidden="1" customHeight="1">
      <c r="E101" s="190"/>
      <c r="F101" s="85" t="s">
        <v>127</v>
      </c>
      <c r="G101" s="86"/>
      <c r="H101" s="155"/>
    </row>
    <row r="102" spans="5:8" ht="0" hidden="1" customHeight="1">
      <c r="E102" s="190" t="s">
        <v>137</v>
      </c>
      <c r="F102" s="85" t="s">
        <v>125</v>
      </c>
      <c r="G102" s="86"/>
      <c r="H102" s="155"/>
    </row>
    <row r="103" spans="5:8" ht="0" hidden="1" customHeight="1">
      <c r="E103" s="190"/>
      <c r="F103" s="85" t="s">
        <v>127</v>
      </c>
      <c r="G103" s="86"/>
      <c r="H103" s="155"/>
    </row>
    <row r="104" spans="5:8" ht="0" hidden="1" customHeight="1">
      <c r="E104" s="190" t="s">
        <v>138</v>
      </c>
      <c r="F104" s="85" t="s">
        <v>125</v>
      </c>
      <c r="G104" s="86"/>
      <c r="H104" s="155"/>
    </row>
    <row r="105" spans="5:8" ht="0" hidden="1" customHeight="1">
      <c r="E105" s="190"/>
      <c r="F105" s="85" t="s">
        <v>127</v>
      </c>
      <c r="G105" s="86"/>
      <c r="H105" s="155"/>
    </row>
    <row r="106" spans="5:8" ht="0" hidden="1" customHeight="1">
      <c r="E106" s="190" t="s">
        <v>139</v>
      </c>
      <c r="F106" s="85" t="s">
        <v>125</v>
      </c>
      <c r="G106" s="86"/>
      <c r="H106" s="155"/>
    </row>
    <row r="107" spans="5:8" ht="0" hidden="1" customHeight="1">
      <c r="E107" s="190"/>
      <c r="F107" s="85" t="s">
        <v>127</v>
      </c>
      <c r="G107" s="86"/>
      <c r="H107" s="155"/>
    </row>
    <row r="108" spans="5:8" ht="0" hidden="1" customHeight="1">
      <c r="E108" s="190" t="s">
        <v>140</v>
      </c>
      <c r="F108" s="85" t="s">
        <v>125</v>
      </c>
      <c r="G108" s="86"/>
      <c r="H108" s="155"/>
    </row>
    <row r="109" spans="5:8" ht="0" hidden="1" customHeight="1">
      <c r="E109" s="190"/>
      <c r="F109" s="85" t="s">
        <v>127</v>
      </c>
      <c r="G109" s="86"/>
      <c r="H109" s="155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8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  <dataValidation type="list" allowBlank="1" showInputMessage="1" showErrorMessage="1" promptTitle="Внимание" prompt="Пожалуйста, выберите значение из списка" sqref="H39" xr:uid="{00000000-0002-0000-0100-000007000000}">
      <formula1>MO_LIST_23</formula1>
    </dataValidation>
  </dataValidations>
  <hyperlinks>
    <hyperlink ref="E8" r:id="rId1" display="https://sp.eias.ru/knowledgebase.php?article=126" xr:uid="{71D445F2-BC2D-CCB9-4118-0B2801868357}"/>
    <hyperlink ref="H71" r:id="rId2" xr:uid="{E847E308-E4AA-873D-E468-9A8A08D4CC54}"/>
    <hyperlink ref="H80" r:id="rId3" display="https://eias.ru/files/46te.stx.eias.justification.rtf" xr:uid="{83DB88E6-3CB3-8DED-A6C8-F45A013A46B8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1472-A24F-9C32-5F18-78DC18EB8DD6}">
  <sheetPr>
    <tabColor rgb="FFD3DBDB"/>
    <pageSetUpPr fitToPage="1"/>
  </sheetPr>
  <dimension ref="A1:R130"/>
  <sheetViews>
    <sheetView showGridLines="0" tabSelected="1" workbookViewId="0">
      <pane xSplit="8" ySplit="13" topLeftCell="I64" activePane="bottomRight" state="frozen"/>
      <selection pane="topRight" activeCell="I1" sqref="I1"/>
      <selection pane="bottomLeft" activeCell="A14" sqref="A14"/>
      <selection pane="bottomRight" activeCell="J72" sqref="J72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141</v>
      </c>
      <c r="J3" s="104" t="s">
        <v>142</v>
      </c>
      <c r="K3" s="104" t="s">
        <v>143</v>
      </c>
      <c r="L3" s="104" t="s">
        <v>144</v>
      </c>
      <c r="M3" s="105" t="s">
        <v>145</v>
      </c>
      <c r="N3" s="104" t="s">
        <v>146</v>
      </c>
      <c r="O3" s="104" t="s">
        <v>147</v>
      </c>
      <c r="P3" s="104" t="s">
        <v>148</v>
      </c>
      <c r="R3" s="104" t="s">
        <v>149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150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"Управляющая компания "Промышленно-логистический парк"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151</v>
      </c>
      <c r="R10" s="64"/>
    </row>
    <row r="11" spans="1:18" ht="18" customHeight="1">
      <c r="C11" s="61"/>
      <c r="D11" s="213" t="s">
        <v>152</v>
      </c>
      <c r="E11" s="206" t="s">
        <v>153</v>
      </c>
      <c r="F11" s="206" t="s">
        <v>154</v>
      </c>
      <c r="G11" s="206" t="s">
        <v>155</v>
      </c>
      <c r="I11" s="206" t="s">
        <v>156</v>
      </c>
      <c r="J11" s="206"/>
      <c r="K11" s="206"/>
      <c r="L11" s="206"/>
      <c r="M11" s="206" t="s">
        <v>157</v>
      </c>
      <c r="N11" s="206"/>
      <c r="O11" s="206"/>
      <c r="P11" s="206"/>
      <c r="R11" s="206" t="s">
        <v>158</v>
      </c>
    </row>
    <row r="12" spans="1:18" ht="18" customHeight="1">
      <c r="C12" s="61"/>
      <c r="D12" s="214"/>
      <c r="E12" s="206"/>
      <c r="F12" s="206"/>
      <c r="G12" s="206"/>
      <c r="I12" s="206" t="s">
        <v>159</v>
      </c>
      <c r="J12" s="206" t="s">
        <v>160</v>
      </c>
      <c r="K12" s="206"/>
      <c r="L12" s="206"/>
      <c r="M12" s="206" t="s">
        <v>159</v>
      </c>
      <c r="N12" s="206" t="s">
        <v>160</v>
      </c>
      <c r="O12" s="206"/>
      <c r="P12" s="206"/>
      <c r="R12" s="206"/>
    </row>
    <row r="13" spans="1:18" ht="36" customHeight="1">
      <c r="C13" s="61"/>
      <c r="D13" s="215"/>
      <c r="E13" s="206"/>
      <c r="F13" s="206"/>
      <c r="G13" s="206"/>
      <c r="I13" s="206"/>
      <c r="J13" s="115" t="s">
        <v>161</v>
      </c>
      <c r="K13" s="115" t="s">
        <v>162</v>
      </c>
      <c r="L13" s="115" t="s">
        <v>163</v>
      </c>
      <c r="M13" s="206"/>
      <c r="N13" s="115" t="s">
        <v>161</v>
      </c>
      <c r="O13" s="115" t="s">
        <v>162</v>
      </c>
      <c r="P13" s="115" t="s">
        <v>163</v>
      </c>
      <c r="R13" s="206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7" t="s">
        <v>164</v>
      </c>
      <c r="E15" s="156" t="s">
        <v>165</v>
      </c>
      <c r="F15" s="157" t="s">
        <v>166</v>
      </c>
      <c r="G15" s="158"/>
      <c r="I15" s="159"/>
      <c r="J15" s="160"/>
      <c r="K15" s="160"/>
      <c r="L15" s="160"/>
      <c r="M15" s="160"/>
      <c r="N15" s="160"/>
      <c r="O15" s="160"/>
      <c r="P15" s="158"/>
      <c r="R15" s="161"/>
    </row>
    <row r="16" spans="1:18" ht="15" customHeight="1">
      <c r="C16" s="61"/>
      <c r="D16" s="208"/>
      <c r="E16" s="119" t="s">
        <v>167</v>
      </c>
      <c r="F16" s="110" t="s">
        <v>168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8"/>
      <c r="E17" s="119" t="s">
        <v>169</v>
      </c>
      <c r="F17" s="110" t="s">
        <v>170</v>
      </c>
      <c r="G17" s="115" t="s">
        <v>171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8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8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8"/>
      <c r="E20" s="119" t="s">
        <v>172</v>
      </c>
      <c r="F20" s="111" t="s">
        <v>173</v>
      </c>
      <c r="G20" s="115" t="s">
        <v>174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8"/>
      <c r="E21" s="119" t="s">
        <v>175</v>
      </c>
      <c r="F21" s="111" t="s">
        <v>176</v>
      </c>
      <c r="G21" s="115" t="s">
        <v>177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8"/>
      <c r="E22" s="119" t="s">
        <v>178</v>
      </c>
      <c r="F22" s="110" t="s">
        <v>179</v>
      </c>
      <c r="G22" s="115" t="s">
        <v>180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8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8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8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8"/>
      <c r="E26" s="119" t="s">
        <v>181</v>
      </c>
      <c r="F26" s="110" t="s">
        <v>182</v>
      </c>
      <c r="G26" s="115" t="s">
        <v>183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8"/>
      <c r="E27" s="119" t="s">
        <v>184</v>
      </c>
      <c r="F27" s="110" t="s">
        <v>185</v>
      </c>
      <c r="G27" s="115" t="s">
        <v>186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8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8"/>
      <c r="E29" s="119" t="s">
        <v>187</v>
      </c>
      <c r="F29" s="110" t="s">
        <v>188</v>
      </c>
      <c r="G29" s="115" t="s">
        <v>189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8"/>
      <c r="E30" s="119" t="s">
        <v>190</v>
      </c>
      <c r="F30" s="110" t="s">
        <v>191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8"/>
      <c r="E31" s="119" t="s">
        <v>192</v>
      </c>
      <c r="F31" s="110" t="s">
        <v>193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8"/>
      <c r="E32" s="119" t="s">
        <v>194</v>
      </c>
      <c r="F32" s="110" t="s">
        <v>195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8"/>
      <c r="E33" s="125" t="s">
        <v>196</v>
      </c>
      <c r="F33" s="135" t="s">
        <v>197</v>
      </c>
      <c r="G33" s="158"/>
      <c r="I33" s="159"/>
      <c r="J33" s="160"/>
      <c r="K33" s="160"/>
      <c r="L33" s="160"/>
      <c r="M33" s="160"/>
      <c r="N33" s="160"/>
      <c r="O33" s="160"/>
      <c r="P33" s="158"/>
      <c r="R33" s="161"/>
    </row>
    <row r="34" spans="3:18" ht="15" customHeight="1">
      <c r="C34" s="61"/>
      <c r="D34" s="208"/>
      <c r="E34" s="119" t="s">
        <v>167</v>
      </c>
      <c r="F34" s="110" t="s">
        <v>168</v>
      </c>
      <c r="G34" s="115" t="s">
        <v>198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8"/>
      <c r="E35" s="119" t="s">
        <v>169</v>
      </c>
      <c r="F35" s="110" t="s">
        <v>170</v>
      </c>
      <c r="G35" s="115" t="s">
        <v>199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8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8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8"/>
      <c r="E38" s="119" t="s">
        <v>172</v>
      </c>
      <c r="F38" s="111" t="s">
        <v>173</v>
      </c>
      <c r="G38" s="115" t="s">
        <v>200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8"/>
      <c r="E39" s="119" t="s">
        <v>175</v>
      </c>
      <c r="F39" s="111" t="s">
        <v>176</v>
      </c>
      <c r="G39" s="115" t="s">
        <v>201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8"/>
      <c r="E40" s="119" t="s">
        <v>178</v>
      </c>
      <c r="F40" s="110" t="s">
        <v>179</v>
      </c>
      <c r="G40" s="115" t="s">
        <v>202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8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8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8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8"/>
      <c r="E44" s="119" t="s">
        <v>181</v>
      </c>
      <c r="F44" s="110" t="s">
        <v>182</v>
      </c>
      <c r="G44" s="115" t="s">
        <v>203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8"/>
      <c r="E45" s="119" t="s">
        <v>184</v>
      </c>
      <c r="F45" s="110" t="s">
        <v>185</v>
      </c>
      <c r="G45" s="115" t="s">
        <v>204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8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8"/>
      <c r="E47" s="119" t="s">
        <v>187</v>
      </c>
      <c r="F47" s="110" t="s">
        <v>188</v>
      </c>
      <c r="G47" s="115" t="s">
        <v>205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8"/>
      <c r="E48" s="119" t="s">
        <v>190</v>
      </c>
      <c r="F48" s="110" t="s">
        <v>191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8"/>
      <c r="E49" s="119" t="s">
        <v>192</v>
      </c>
      <c r="F49" s="110" t="s">
        <v>193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8"/>
      <c r="E50" s="119" t="s">
        <v>194</v>
      </c>
      <c r="F50" s="110" t="s">
        <v>195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9"/>
      <c r="E51" s="162" t="s">
        <v>206</v>
      </c>
      <c r="F51" s="163" t="s">
        <v>207</v>
      </c>
      <c r="G51" s="115" t="s">
        <v>208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4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10" t="s">
        <v>209</v>
      </c>
      <c r="E53" s="125" t="s">
        <v>165</v>
      </c>
      <c r="F53" s="135" t="s">
        <v>166</v>
      </c>
      <c r="G53" s="158"/>
      <c r="I53" s="159"/>
      <c r="J53" s="160"/>
      <c r="K53" s="160"/>
      <c r="L53" s="160"/>
      <c r="M53" s="160"/>
      <c r="N53" s="160"/>
      <c r="O53" s="160"/>
      <c r="P53" s="158"/>
      <c r="R53" s="161"/>
    </row>
    <row r="54" spans="3:18" ht="15" customHeight="1">
      <c r="C54" s="61"/>
      <c r="D54" s="211"/>
      <c r="E54" s="119" t="s">
        <v>167</v>
      </c>
      <c r="F54" s="110" t="s">
        <v>168</v>
      </c>
      <c r="G54" s="115" t="s">
        <v>210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11"/>
      <c r="E55" s="119" t="s">
        <v>169</v>
      </c>
      <c r="F55" s="110" t="s">
        <v>170</v>
      </c>
      <c r="G55" s="115" t="s">
        <v>211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11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11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11"/>
      <c r="E58" s="119" t="s">
        <v>172</v>
      </c>
      <c r="F58" s="111" t="s">
        <v>173</v>
      </c>
      <c r="G58" s="115" t="s">
        <v>212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11"/>
      <c r="E59" s="119" t="s">
        <v>175</v>
      </c>
      <c r="F59" s="111" t="s">
        <v>176</v>
      </c>
      <c r="G59" s="115" t="s">
        <v>213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11"/>
      <c r="E60" s="119" t="s">
        <v>178</v>
      </c>
      <c r="F60" s="110" t="s">
        <v>179</v>
      </c>
      <c r="G60" s="115" t="s">
        <v>214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11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11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11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11"/>
      <c r="E64" s="119" t="s">
        <v>181</v>
      </c>
      <c r="F64" s="110" t="s">
        <v>182</v>
      </c>
      <c r="G64" s="134" t="s">
        <v>215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11"/>
      <c r="E65" s="119" t="s">
        <v>184</v>
      </c>
      <c r="F65" s="110" t="s">
        <v>185</v>
      </c>
      <c r="G65" s="115" t="s">
        <v>216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11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11"/>
      <c r="E67" s="119" t="s">
        <v>187</v>
      </c>
      <c r="F67" s="110" t="s">
        <v>188</v>
      </c>
      <c r="G67" s="115" t="s">
        <v>217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11"/>
      <c r="E68" s="119" t="s">
        <v>190</v>
      </c>
      <c r="F68" s="110" t="s">
        <v>191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11"/>
      <c r="E69" s="119" t="s">
        <v>192</v>
      </c>
      <c r="F69" s="110" t="s">
        <v>193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11"/>
      <c r="E70" s="119" t="s">
        <v>194</v>
      </c>
      <c r="F70" s="110" t="s">
        <v>195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11"/>
      <c r="E71" s="125" t="s">
        <v>196</v>
      </c>
      <c r="F71" s="135" t="s">
        <v>197</v>
      </c>
      <c r="G71" s="158"/>
      <c r="I71" s="159"/>
      <c r="J71" s="160"/>
      <c r="K71" s="160"/>
      <c r="L71" s="160"/>
      <c r="M71" s="160"/>
      <c r="N71" s="160"/>
      <c r="O71" s="160"/>
      <c r="P71" s="158"/>
      <c r="R71" s="161"/>
    </row>
    <row r="72" spans="3:18" ht="15" customHeight="1">
      <c r="C72" s="61"/>
      <c r="D72" s="211"/>
      <c r="E72" s="119" t="s">
        <v>167</v>
      </c>
      <c r="F72" s="110" t="s">
        <v>168</v>
      </c>
      <c r="G72" s="115" t="s">
        <v>218</v>
      </c>
      <c r="I72" s="60">
        <f>SUM(J72:L72)</f>
        <v>569.14700000000005</v>
      </c>
      <c r="J72" s="70">
        <v>569.14700000000005</v>
      </c>
      <c r="K72" s="70"/>
      <c r="L72" s="70"/>
      <c r="M72" s="122">
        <f>SUM(N72:P72)</f>
        <v>1782716.3822200003</v>
      </c>
      <c r="N72" s="123">
        <f>J72*3132.26</f>
        <v>1782716.3822200003</v>
      </c>
      <c r="O72" s="123"/>
      <c r="P72" s="123"/>
      <c r="R72" s="117"/>
    </row>
    <row r="73" spans="3:18" ht="15" customHeight="1">
      <c r="C73" s="61"/>
      <c r="D73" s="211"/>
      <c r="E73" s="119" t="s">
        <v>169</v>
      </c>
      <c r="F73" s="110" t="s">
        <v>170</v>
      </c>
      <c r="G73" s="115" t="s">
        <v>219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11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11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11"/>
      <c r="E76" s="119" t="s">
        <v>172</v>
      </c>
      <c r="F76" s="111" t="s">
        <v>173</v>
      </c>
      <c r="G76" s="115" t="s">
        <v>220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11"/>
      <c r="E77" s="119" t="s">
        <v>175</v>
      </c>
      <c r="F77" s="111" t="s">
        <v>176</v>
      </c>
      <c r="G77" s="115" t="s">
        <v>221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11"/>
      <c r="E78" s="119" t="s">
        <v>178</v>
      </c>
      <c r="F78" s="110" t="s">
        <v>179</v>
      </c>
      <c r="G78" s="115" t="s">
        <v>222</v>
      </c>
      <c r="I78" s="60">
        <f>SUM(J78:L78)</f>
        <v>0</v>
      </c>
      <c r="J78" s="70"/>
      <c r="K78" s="70"/>
      <c r="L78" s="70"/>
      <c r="M78" s="122">
        <f>SUM(N78:P78)</f>
        <v>0</v>
      </c>
      <c r="N78" s="123"/>
      <c r="O78" s="123"/>
      <c r="P78" s="123"/>
      <c r="R78" s="117"/>
    </row>
    <row r="79" spans="3:18" ht="6" hidden="1" customHeight="1">
      <c r="C79" s="61"/>
      <c r="D79" s="211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11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11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11"/>
      <c r="E82" s="119" t="s">
        <v>181</v>
      </c>
      <c r="F82" s="110" t="s">
        <v>182</v>
      </c>
      <c r="G82" s="115" t="s">
        <v>223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11"/>
      <c r="E83" s="119" t="s">
        <v>184</v>
      </c>
      <c r="F83" s="110" t="s">
        <v>185</v>
      </c>
      <c r="G83" s="115" t="s">
        <v>224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11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11"/>
      <c r="E85" s="119" t="s">
        <v>187</v>
      </c>
      <c r="F85" s="110" t="s">
        <v>188</v>
      </c>
      <c r="G85" s="115" t="s">
        <v>225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11"/>
      <c r="E86" s="119" t="s">
        <v>190</v>
      </c>
      <c r="F86" s="110" t="s">
        <v>191</v>
      </c>
      <c r="G86" s="115"/>
      <c r="I86" s="60">
        <f>SUM(J86:L86)</f>
        <v>569.14700000000005</v>
      </c>
      <c r="J86" s="60">
        <f>SUM(J72,J73,J78)</f>
        <v>569.14700000000005</v>
      </c>
      <c r="K86" s="60">
        <f>SUM(K72,K73,K78)</f>
        <v>0</v>
      </c>
      <c r="L86" s="60">
        <f>SUM(L72,L73,L78)</f>
        <v>0</v>
      </c>
      <c r="M86" s="122">
        <f>SUM(N86:P86)</f>
        <v>1782716.3822200003</v>
      </c>
      <c r="N86" s="122">
        <f>SUM(N72,N73,N78)</f>
        <v>1782716.3822200003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11"/>
      <c r="E87" s="119" t="s">
        <v>192</v>
      </c>
      <c r="F87" s="110" t="s">
        <v>193</v>
      </c>
      <c r="G87" s="115"/>
      <c r="I87" s="60">
        <f>SUM(J87:L87)</f>
        <v>569.14700000000005</v>
      </c>
      <c r="J87" s="60">
        <f>SUM(J72,J73,J78,J82)</f>
        <v>569.14700000000005</v>
      </c>
      <c r="K87" s="60">
        <f>SUM(K72,K73,K78,K82)</f>
        <v>0</v>
      </c>
      <c r="L87" s="60">
        <f>SUM(L72,L73,L78,L82)</f>
        <v>0</v>
      </c>
      <c r="M87" s="122">
        <f>SUM(N87:P87)</f>
        <v>1782716.3822200003</v>
      </c>
      <c r="N87" s="122">
        <f>SUM(N72,N73,N78,N82)</f>
        <v>1782716.3822200003</v>
      </c>
      <c r="O87" s="122">
        <f>SUM(O72,O73,O78,O82)</f>
        <v>0</v>
      </c>
      <c r="P87" s="122">
        <f>SUM(P72,P73,P78,P82)</f>
        <v>0</v>
      </c>
      <c r="R87" s="164"/>
    </row>
    <row r="88" spans="3:18" ht="15" customHeight="1">
      <c r="C88" s="61"/>
      <c r="D88" s="211"/>
      <c r="E88" s="129" t="s">
        <v>194</v>
      </c>
      <c r="F88" s="130" t="s">
        <v>195</v>
      </c>
      <c r="G88" s="115"/>
      <c r="I88" s="60">
        <f>SUM(J88:L88)</f>
        <v>569.14700000000005</v>
      </c>
      <c r="J88" s="60">
        <f>SUM(J72,J73,J78,J82,J83,J85)</f>
        <v>569.14700000000005</v>
      </c>
      <c r="K88" s="60">
        <f>SUM(K72,K73,K78,K82,K83,K85)</f>
        <v>0</v>
      </c>
      <c r="L88" s="60">
        <f>SUM(L72,L73,L78,L82,L83,L85)</f>
        <v>0</v>
      </c>
      <c r="M88" s="122">
        <f>SUM(N88:P88)</f>
        <v>1782716.3822200003</v>
      </c>
      <c r="N88" s="122">
        <f>SUM(N72,N73,N78,N82,N83,N85)</f>
        <v>1782716.3822200003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12"/>
      <c r="E89" s="109" t="s">
        <v>206</v>
      </c>
      <c r="F89" s="71" t="s">
        <v>207</v>
      </c>
      <c r="G89" s="128" t="s">
        <v>226</v>
      </c>
      <c r="I89" s="60">
        <f>SUM(J89:L89)</f>
        <v>569.14700000000005</v>
      </c>
      <c r="J89" s="60">
        <f>SUM(J70,J88)</f>
        <v>569.14700000000005</v>
      </c>
      <c r="K89" s="60">
        <f>SUM(K70,K88)</f>
        <v>0</v>
      </c>
      <c r="L89" s="60">
        <f>SUM(L70,L88)</f>
        <v>0</v>
      </c>
      <c r="M89" s="122">
        <f>SUM(N89:P89)</f>
        <v>1782716.3822200003</v>
      </c>
      <c r="N89" s="122">
        <f>SUM(N70,N88)</f>
        <v>1782716.3822200003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3" t="s">
        <v>227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4"/>
      <c r="E92" s="119" t="s">
        <v>167</v>
      </c>
      <c r="F92" s="110" t="s">
        <v>168</v>
      </c>
      <c r="G92" s="115"/>
      <c r="I92" s="60">
        <f t="shared" ref="I92:P93" si="0">SUM(I16,I34,I54,I72)</f>
        <v>569.14700000000005</v>
      </c>
      <c r="J92" s="60">
        <f t="shared" si="0"/>
        <v>569.14700000000005</v>
      </c>
      <c r="K92" s="60">
        <f t="shared" si="0"/>
        <v>0</v>
      </c>
      <c r="L92" s="60">
        <f t="shared" si="0"/>
        <v>0</v>
      </c>
      <c r="M92" s="122">
        <f t="shared" si="0"/>
        <v>1782716.3822200003</v>
      </c>
      <c r="N92" s="122">
        <f t="shared" si="0"/>
        <v>1782716.3822200003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204"/>
      <c r="E93" s="119" t="s">
        <v>169</v>
      </c>
      <c r="F93" s="110" t="s">
        <v>170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204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4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4"/>
      <c r="E96" s="119" t="s">
        <v>172</v>
      </c>
      <c r="F96" s="111" t="s">
        <v>173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204"/>
      <c r="E97" s="119" t="s">
        <v>175</v>
      </c>
      <c r="F97" s="111" t="s">
        <v>176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204"/>
      <c r="E98" s="119" t="s">
        <v>178</v>
      </c>
      <c r="F98" s="110" t="s">
        <v>179</v>
      </c>
      <c r="G98" s="115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2">
        <f t="shared" si="1"/>
        <v>0</v>
      </c>
      <c r="N98" s="122">
        <f t="shared" si="1"/>
        <v>0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204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4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4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4"/>
      <c r="E102" s="119" t="s">
        <v>181</v>
      </c>
      <c r="F102" s="110" t="s">
        <v>182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4"/>
      <c r="E103" s="119" t="s">
        <v>184</v>
      </c>
      <c r="F103" s="110" t="s">
        <v>185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204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4"/>
      <c r="E105" s="119" t="s">
        <v>187</v>
      </c>
      <c r="F105" s="110" t="s">
        <v>188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204"/>
      <c r="E106" s="119" t="s">
        <v>190</v>
      </c>
      <c r="F106" s="110" t="s">
        <v>191</v>
      </c>
      <c r="G106" s="115"/>
      <c r="I106" s="60">
        <f t="shared" si="3"/>
        <v>569.14700000000005</v>
      </c>
      <c r="J106" s="60">
        <f t="shared" si="3"/>
        <v>569.14700000000005</v>
      </c>
      <c r="K106" s="60">
        <f t="shared" si="3"/>
        <v>0</v>
      </c>
      <c r="L106" s="60">
        <f t="shared" si="3"/>
        <v>0</v>
      </c>
      <c r="M106" s="122">
        <f t="shared" si="3"/>
        <v>1782716.3822200003</v>
      </c>
      <c r="N106" s="122">
        <f t="shared" si="3"/>
        <v>1782716.3822200003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204"/>
      <c r="E107" s="119" t="s">
        <v>192</v>
      </c>
      <c r="F107" s="110" t="s">
        <v>193</v>
      </c>
      <c r="G107" s="115"/>
      <c r="I107" s="60">
        <f t="shared" si="3"/>
        <v>569.14700000000005</v>
      </c>
      <c r="J107" s="60">
        <f t="shared" si="3"/>
        <v>569.14700000000005</v>
      </c>
      <c r="K107" s="60">
        <f t="shared" si="3"/>
        <v>0</v>
      </c>
      <c r="L107" s="60">
        <f t="shared" si="3"/>
        <v>0</v>
      </c>
      <c r="M107" s="122">
        <f t="shared" si="3"/>
        <v>1782716.3822200003</v>
      </c>
      <c r="N107" s="122">
        <f t="shared" si="3"/>
        <v>1782716.3822200003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204"/>
      <c r="E108" s="119" t="s">
        <v>194</v>
      </c>
      <c r="F108" s="110" t="s">
        <v>195</v>
      </c>
      <c r="G108" s="115"/>
      <c r="I108" s="60">
        <f t="shared" si="3"/>
        <v>569.14700000000005</v>
      </c>
      <c r="J108" s="60">
        <f t="shared" si="3"/>
        <v>569.14700000000005</v>
      </c>
      <c r="K108" s="60">
        <f t="shared" si="3"/>
        <v>0</v>
      </c>
      <c r="L108" s="60">
        <f t="shared" si="3"/>
        <v>0</v>
      </c>
      <c r="M108" s="122">
        <f t="shared" si="3"/>
        <v>1782716.3822200003</v>
      </c>
      <c r="N108" s="122">
        <f t="shared" si="3"/>
        <v>1782716.3822200003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204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4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4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4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4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4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4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4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4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4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4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4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4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4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4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4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5"/>
    </row>
    <row r="125" spans="3:18" ht="6" hidden="1" customHeight="1">
      <c r="C125" s="61"/>
      <c r="D125" s="204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4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5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6"/>
      <c r="E128" s="167"/>
      <c r="F128" s="168" t="s">
        <v>228</v>
      </c>
      <c r="G128" s="169"/>
      <c r="I128" s="60">
        <f t="shared" ref="I128:P129" si="4">SUM(I30,I48,I68,I86)</f>
        <v>569.14700000000005</v>
      </c>
      <c r="J128" s="60">
        <f t="shared" si="4"/>
        <v>569.14700000000005</v>
      </c>
      <c r="K128" s="60">
        <f t="shared" si="4"/>
        <v>0</v>
      </c>
      <c r="L128" s="60">
        <f t="shared" si="4"/>
        <v>0</v>
      </c>
      <c r="M128" s="122">
        <f t="shared" si="4"/>
        <v>1782716.3822200003</v>
      </c>
      <c r="N128" s="122">
        <f t="shared" si="4"/>
        <v>1782716.3822200003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6"/>
      <c r="E129" s="167"/>
      <c r="F129" s="124" t="s">
        <v>229</v>
      </c>
      <c r="G129" s="169"/>
      <c r="I129" s="60">
        <f t="shared" si="4"/>
        <v>569.14700000000005</v>
      </c>
      <c r="J129" s="60">
        <f t="shared" si="4"/>
        <v>569.14700000000005</v>
      </c>
      <c r="K129" s="60">
        <f t="shared" si="4"/>
        <v>0</v>
      </c>
      <c r="L129" s="60">
        <f t="shared" si="4"/>
        <v>0</v>
      </c>
      <c r="M129" s="122">
        <f t="shared" si="4"/>
        <v>1782716.3822200003</v>
      </c>
      <c r="N129" s="122">
        <f t="shared" si="4"/>
        <v>1782716.3822200003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6"/>
      <c r="E130" s="167"/>
      <c r="F130" s="124" t="s">
        <v>230</v>
      </c>
      <c r="G130" s="169"/>
      <c r="I130" s="60">
        <f t="shared" ref="I130:P130" si="5">SUM(I51,I89)</f>
        <v>569.14700000000005</v>
      </c>
      <c r="J130" s="60">
        <f t="shared" si="5"/>
        <v>569.14700000000005</v>
      </c>
      <c r="K130" s="60">
        <f t="shared" si="5"/>
        <v>0</v>
      </c>
      <c r="L130" s="60">
        <f t="shared" si="5"/>
        <v>0</v>
      </c>
      <c r="M130" s="122">
        <f t="shared" si="5"/>
        <v>1782716.3822200003</v>
      </c>
      <c r="N130" s="122">
        <f t="shared" si="5"/>
        <v>1782716.3822200003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4A75-2B19-707B-4EF6-DF073156841E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3" t="s">
        <v>231</v>
      </c>
    </row>
    <row r="10" spans="6:6" ht="12" customHeight="1"/>
    <row r="11" spans="6:6" ht="27" customHeight="1">
      <c r="F11" s="144"/>
    </row>
    <row r="12" spans="6:6" ht="27" customHeight="1">
      <c r="F12" s="144"/>
    </row>
    <row r="13" spans="6:6" ht="27" customHeight="1">
      <c r="F13" s="144"/>
    </row>
    <row r="14" spans="6:6" ht="27" customHeight="1">
      <c r="F14" s="144"/>
    </row>
    <row r="15" spans="6:6" ht="27" customHeight="1">
      <c r="F15" s="144"/>
    </row>
    <row r="16" spans="6:6" ht="27" customHeight="1">
      <c r="F16" s="144"/>
    </row>
    <row r="17" spans="6:6" ht="27" customHeight="1">
      <c r="F17" s="144"/>
    </row>
    <row r="18" spans="6:6" ht="27" customHeight="1">
      <c r="F18" s="144"/>
    </row>
    <row r="19" spans="6:6" ht="27" customHeight="1">
      <c r="F19" s="144"/>
    </row>
    <row r="20" spans="6:6" ht="27" customHeight="1">
      <c r="F20" s="14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5FE1A-FCA8-3958-1BB7-41B4539D1D7C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5" t="s">
        <v>232</v>
      </c>
      <c r="B1" s="146" t="s">
        <v>233</v>
      </c>
      <c r="C1" s="145" t="s">
        <v>232</v>
      </c>
      <c r="D1" s="87"/>
      <c r="E1" s="88" t="s">
        <v>234</v>
      </c>
      <c r="F1" s="87"/>
      <c r="G1" s="88" t="s">
        <v>235</v>
      </c>
      <c r="H1" s="87"/>
      <c r="I1" s="89" t="s">
        <v>236</v>
      </c>
      <c r="J1" s="88" t="s">
        <v>237</v>
      </c>
      <c r="L1" s="88" t="s">
        <v>238</v>
      </c>
      <c r="O1" s="88" t="s">
        <v>239</v>
      </c>
    </row>
    <row r="2" spans="1:15" ht="11.25" customHeight="1">
      <c r="A2" s="145" t="s">
        <v>240</v>
      </c>
      <c r="B2" s="146" t="s">
        <v>241</v>
      </c>
      <c r="C2" s="145" t="s">
        <v>240</v>
      </c>
      <c r="D2" s="87"/>
      <c r="E2" s="90" t="s">
        <v>87</v>
      </c>
      <c r="F2" s="87"/>
      <c r="G2" s="91" t="str">
        <f>YEAR</f>
        <v>2025</v>
      </c>
      <c r="H2" s="87"/>
      <c r="I2" s="89" t="s">
        <v>242</v>
      </c>
      <c r="J2" s="88" t="s">
        <v>243</v>
      </c>
      <c r="L2" s="90" t="s">
        <v>124</v>
      </c>
      <c r="M2" s="95">
        <v>1</v>
      </c>
      <c r="O2" s="90">
        <v>2023</v>
      </c>
    </row>
    <row r="3" spans="1:15" ht="11.25" customHeight="1">
      <c r="A3" s="145" t="s">
        <v>244</v>
      </c>
      <c r="B3" s="146" t="s">
        <v>245</v>
      </c>
      <c r="C3" s="145" t="s">
        <v>244</v>
      </c>
      <c r="D3" s="87"/>
      <c r="E3" s="90" t="s">
        <v>68</v>
      </c>
      <c r="F3" s="87"/>
      <c r="H3" s="87"/>
      <c r="I3" s="89" t="s">
        <v>246</v>
      </c>
      <c r="J3" s="88" t="s">
        <v>247</v>
      </c>
      <c r="L3" s="90" t="s">
        <v>129</v>
      </c>
      <c r="M3" s="95">
        <v>2</v>
      </c>
      <c r="O3" s="90">
        <v>2024</v>
      </c>
    </row>
    <row r="4" spans="1:15" ht="11.25" customHeight="1">
      <c r="A4" s="145" t="s">
        <v>248</v>
      </c>
      <c r="B4" s="146" t="s">
        <v>249</v>
      </c>
      <c r="C4" s="145" t="s">
        <v>248</v>
      </c>
      <c r="D4" s="87"/>
      <c r="F4" s="87"/>
      <c r="G4" s="88" t="s">
        <v>250</v>
      </c>
      <c r="H4" s="87"/>
      <c r="I4" s="89" t="s">
        <v>251</v>
      </c>
      <c r="J4" s="88" t="s">
        <v>252</v>
      </c>
      <c r="L4" s="90" t="s">
        <v>131</v>
      </c>
      <c r="M4" s="95">
        <v>3</v>
      </c>
      <c r="O4" s="90">
        <v>2025</v>
      </c>
    </row>
    <row r="5" spans="1:15" ht="11.25" customHeight="1">
      <c r="A5" s="145" t="s">
        <v>253</v>
      </c>
      <c r="B5" s="146" t="s">
        <v>254</v>
      </c>
      <c r="C5" s="145" t="s">
        <v>253</v>
      </c>
      <c r="D5" s="87"/>
      <c r="F5" s="87"/>
      <c r="G5" s="91" t="str">
        <f>"01.01."&amp;PERIOD</f>
        <v>01.01.2025</v>
      </c>
      <c r="H5" s="87"/>
      <c r="I5" s="89" t="s">
        <v>255</v>
      </c>
      <c r="J5" s="88" t="s">
        <v>256</v>
      </c>
      <c r="L5" s="90" t="s">
        <v>30</v>
      </c>
      <c r="M5" s="95">
        <v>4</v>
      </c>
    </row>
    <row r="6" spans="1:15" ht="11.25" customHeight="1">
      <c r="A6" s="145" t="s">
        <v>257</v>
      </c>
      <c r="B6" s="146" t="s">
        <v>258</v>
      </c>
      <c r="C6" s="145" t="s">
        <v>257</v>
      </c>
      <c r="D6" s="87"/>
      <c r="E6" s="88" t="s">
        <v>259</v>
      </c>
      <c r="F6" s="87"/>
      <c r="G6" s="91" t="str">
        <f>"31.12."&amp;PERIOD</f>
        <v>31.12.2025</v>
      </c>
      <c r="H6" s="87"/>
      <c r="I6" s="92"/>
      <c r="J6" s="88" t="s">
        <v>260</v>
      </c>
      <c r="L6" s="90" t="s">
        <v>133</v>
      </c>
      <c r="M6" s="95">
        <v>5</v>
      </c>
    </row>
    <row r="7" spans="1:15" ht="11.25" customHeight="1">
      <c r="A7" s="145" t="s">
        <v>261</v>
      </c>
      <c r="B7" s="146" t="s">
        <v>262</v>
      </c>
      <c r="C7" s="145" t="s">
        <v>261</v>
      </c>
      <c r="D7" s="87"/>
      <c r="E7" s="93" t="s">
        <v>56</v>
      </c>
      <c r="F7" s="87"/>
      <c r="G7" s="87"/>
      <c r="H7" s="87"/>
      <c r="I7" s="87"/>
      <c r="J7" s="87"/>
      <c r="L7" s="90" t="s">
        <v>134</v>
      </c>
      <c r="M7" s="95">
        <v>6</v>
      </c>
    </row>
    <row r="8" spans="1:15" ht="11.25" customHeight="1">
      <c r="A8" s="145" t="s">
        <v>263</v>
      </c>
      <c r="B8" s="146" t="s">
        <v>264</v>
      </c>
      <c r="C8" s="145" t="s">
        <v>263</v>
      </c>
      <c r="D8" s="87"/>
      <c r="E8" s="93" t="s">
        <v>265</v>
      </c>
      <c r="F8" s="87"/>
      <c r="G8" s="88" t="s">
        <v>266</v>
      </c>
      <c r="H8" s="87"/>
      <c r="I8" s="87"/>
      <c r="J8" s="87"/>
      <c r="L8" s="90" t="s">
        <v>135</v>
      </c>
      <c r="M8" s="95">
        <v>7</v>
      </c>
    </row>
    <row r="9" spans="1:15" ht="11.25" customHeight="1">
      <c r="A9" s="145" t="s">
        <v>267</v>
      </c>
      <c r="B9" s="146" t="s">
        <v>268</v>
      </c>
      <c r="C9" s="145" t="s">
        <v>267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136</v>
      </c>
      <c r="M9" s="95">
        <v>8</v>
      </c>
    </row>
    <row r="10" spans="1:15" ht="11.25" customHeight="1">
      <c r="A10" s="145" t="s">
        <v>269</v>
      </c>
      <c r="B10" s="146" t="s">
        <v>270</v>
      </c>
      <c r="C10" s="145" t="s">
        <v>269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137</v>
      </c>
      <c r="M10" s="95">
        <v>9</v>
      </c>
    </row>
    <row r="11" spans="1:15" ht="11.25" customHeight="1">
      <c r="A11" s="147" t="s">
        <v>271</v>
      </c>
      <c r="B11" s="146" t="s">
        <v>272</v>
      </c>
      <c r="C11" s="145" t="s">
        <v>273</v>
      </c>
      <c r="D11" s="87"/>
      <c r="E11" s="88" t="s">
        <v>274</v>
      </c>
      <c r="F11" s="87"/>
      <c r="H11" s="87"/>
      <c r="I11" s="87"/>
      <c r="J11" s="87"/>
      <c r="L11" s="90" t="s">
        <v>138</v>
      </c>
      <c r="M11" s="95">
        <v>10</v>
      </c>
    </row>
    <row r="12" spans="1:15" ht="11.25" customHeight="1">
      <c r="A12" s="147" t="s">
        <v>275</v>
      </c>
      <c r="B12" s="146" t="s">
        <v>276</v>
      </c>
      <c r="C12" s="145"/>
      <c r="D12" s="87"/>
      <c r="E12" s="93" t="s">
        <v>83</v>
      </c>
      <c r="F12" s="87"/>
      <c r="G12" s="88" t="s">
        <v>277</v>
      </c>
      <c r="H12" s="87"/>
      <c r="I12" s="87"/>
      <c r="J12" s="87"/>
      <c r="L12" s="90" t="s">
        <v>139</v>
      </c>
      <c r="M12" s="95">
        <v>11</v>
      </c>
    </row>
    <row r="13" spans="1:15" ht="11.25" customHeight="1">
      <c r="A13" s="147" t="s">
        <v>278</v>
      </c>
      <c r="B13" s="146" t="s">
        <v>279</v>
      </c>
      <c r="C13" s="145" t="s">
        <v>280</v>
      </c>
      <c r="D13" s="87"/>
      <c r="E13" s="93" t="s">
        <v>281</v>
      </c>
      <c r="F13" s="87"/>
      <c r="G13" s="91" t="str">
        <f>"01.01."&amp;PERIOD</f>
        <v>01.01.2025</v>
      </c>
      <c r="H13" s="87"/>
      <c r="I13" s="87"/>
      <c r="J13" s="87"/>
      <c r="L13" s="90" t="s">
        <v>140</v>
      </c>
      <c r="M13" s="95">
        <v>12</v>
      </c>
    </row>
    <row r="14" spans="1:15" ht="11.25" customHeight="1">
      <c r="A14" s="147" t="s">
        <v>282</v>
      </c>
      <c r="B14" s="146" t="s">
        <v>283</v>
      </c>
      <c r="C14" s="145" t="s">
        <v>284</v>
      </c>
      <c r="D14" s="87"/>
      <c r="E14" s="93" t="s">
        <v>285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8" t="s">
        <v>286</v>
      </c>
      <c r="B15" s="149"/>
      <c r="C15" s="148"/>
      <c r="D15" s="87"/>
      <c r="E15" s="93" t="s">
        <v>287</v>
      </c>
      <c r="F15" s="87"/>
      <c r="H15" s="87"/>
      <c r="I15" s="87"/>
      <c r="J15" s="87"/>
    </row>
    <row r="16" spans="1:15" ht="11.25" customHeight="1">
      <c r="A16" s="145" t="s">
        <v>288</v>
      </c>
      <c r="B16" s="146" t="s">
        <v>289</v>
      </c>
      <c r="C16" s="145" t="s">
        <v>288</v>
      </c>
      <c r="D16" s="87"/>
      <c r="E16" s="93" t="s">
        <v>290</v>
      </c>
      <c r="F16" s="87"/>
      <c r="G16" s="88" t="s">
        <v>291</v>
      </c>
      <c r="H16" s="87"/>
      <c r="I16" s="87"/>
      <c r="J16" s="87"/>
    </row>
    <row r="17" spans="1:10" ht="11.25" customHeight="1">
      <c r="A17" s="145" t="s">
        <v>292</v>
      </c>
      <c r="B17" s="146" t="s">
        <v>293</v>
      </c>
      <c r="C17" s="145" t="s">
        <v>292</v>
      </c>
      <c r="D17" s="87"/>
      <c r="F17" s="87"/>
      <c r="G17" s="93" t="s">
        <v>294</v>
      </c>
      <c r="H17" s="87"/>
      <c r="I17" s="87"/>
      <c r="J17" s="87"/>
    </row>
    <row r="18" spans="1:10" ht="11.25" customHeight="1">
      <c r="A18" s="148" t="s">
        <v>295</v>
      </c>
      <c r="B18" s="149"/>
      <c r="C18" s="148"/>
      <c r="D18" s="87"/>
      <c r="F18" s="87"/>
      <c r="H18" s="87"/>
      <c r="I18" s="87"/>
      <c r="J18" s="87"/>
    </row>
    <row r="19" spans="1:10" ht="11.25" customHeight="1">
      <c r="A19" s="145" t="s">
        <v>296</v>
      </c>
      <c r="B19" s="146" t="s">
        <v>297</v>
      </c>
      <c r="C19" s="145" t="s">
        <v>296</v>
      </c>
      <c r="D19" s="87"/>
      <c r="F19" s="87"/>
      <c r="G19" s="88" t="s">
        <v>298</v>
      </c>
      <c r="H19" s="87"/>
      <c r="I19" s="87"/>
      <c r="J19" s="87"/>
    </row>
    <row r="20" spans="1:10" ht="11.25" customHeight="1">
      <c r="A20" s="145" t="s">
        <v>299</v>
      </c>
      <c r="B20" s="146" t="s">
        <v>300</v>
      </c>
      <c r="C20" s="145" t="s">
        <v>299</v>
      </c>
      <c r="D20" s="87"/>
      <c r="E20" s="88" t="s">
        <v>301</v>
      </c>
      <c r="F20" s="87"/>
      <c r="G20" s="93" t="s">
        <v>302</v>
      </c>
      <c r="H20" s="87"/>
      <c r="I20" s="87"/>
      <c r="J20" s="87"/>
    </row>
    <row r="21" spans="1:10" ht="11.25" customHeight="1">
      <c r="A21" s="145" t="s">
        <v>303</v>
      </c>
      <c r="B21" s="146" t="s">
        <v>304</v>
      </c>
      <c r="C21" s="145" t="s">
        <v>305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5" t="s">
        <v>306</v>
      </c>
      <c r="B22" s="146" t="s">
        <v>307</v>
      </c>
      <c r="C22" s="145" t="s">
        <v>306</v>
      </c>
      <c r="D22" s="87"/>
      <c r="E22" s="93" t="s">
        <v>308</v>
      </c>
      <c r="F22" s="87"/>
      <c r="G22" s="87"/>
      <c r="H22" s="87"/>
      <c r="I22" s="87"/>
      <c r="J22" s="87"/>
    </row>
    <row r="23" spans="1:10" ht="11.25" customHeight="1">
      <c r="A23" s="145" t="s">
        <v>309</v>
      </c>
      <c r="B23" s="146" t="s">
        <v>310</v>
      </c>
      <c r="C23" s="145" t="s">
        <v>309</v>
      </c>
      <c r="D23" s="87"/>
      <c r="E23" s="93" t="s">
        <v>311</v>
      </c>
      <c r="F23" s="87"/>
      <c r="G23" s="87"/>
      <c r="H23" s="87"/>
      <c r="I23" s="87"/>
      <c r="J23" s="87"/>
    </row>
    <row r="24" spans="1:10" ht="11.25" customHeight="1">
      <c r="A24" s="145" t="s">
        <v>312</v>
      </c>
      <c r="B24" s="146" t="s">
        <v>313</v>
      </c>
      <c r="C24" s="145" t="s">
        <v>312</v>
      </c>
      <c r="D24" s="87"/>
      <c r="E24" s="93" t="s">
        <v>314</v>
      </c>
      <c r="F24" s="87"/>
      <c r="G24" s="87"/>
      <c r="H24" s="87"/>
      <c r="I24" s="87"/>
      <c r="J24" s="87"/>
    </row>
    <row r="25" spans="1:10" ht="11.25" customHeight="1">
      <c r="A25" s="145" t="s">
        <v>315</v>
      </c>
      <c r="B25" s="146" t="s">
        <v>316</v>
      </c>
      <c r="C25" s="145" t="s">
        <v>317</v>
      </c>
      <c r="D25" s="87"/>
      <c r="E25" s="93" t="s">
        <v>318</v>
      </c>
      <c r="F25" s="87"/>
      <c r="G25" s="87"/>
      <c r="H25" s="87"/>
      <c r="I25" s="87"/>
      <c r="J25" s="87"/>
    </row>
    <row r="26" spans="1:10" ht="11.25" customHeight="1">
      <c r="A26" s="145" t="s">
        <v>319</v>
      </c>
      <c r="B26" s="146" t="s">
        <v>320</v>
      </c>
      <c r="C26" s="145" t="s">
        <v>319</v>
      </c>
      <c r="D26" s="87"/>
      <c r="F26" s="87"/>
      <c r="G26" s="87"/>
      <c r="H26" s="87"/>
      <c r="I26" s="87"/>
      <c r="J26" s="87"/>
    </row>
    <row r="27" spans="1:10" ht="11.25" customHeight="1">
      <c r="A27" s="145" t="s">
        <v>321</v>
      </c>
      <c r="B27" s="146" t="s">
        <v>322</v>
      </c>
      <c r="C27" s="145" t="s">
        <v>321</v>
      </c>
      <c r="D27" s="87"/>
      <c r="F27" s="87"/>
      <c r="G27" s="87"/>
      <c r="H27" s="87"/>
      <c r="I27" s="87"/>
      <c r="J27" s="87"/>
    </row>
    <row r="28" spans="1:10" ht="11.25" customHeight="1">
      <c r="A28" s="145" t="s">
        <v>323</v>
      </c>
      <c r="B28" s="146" t="s">
        <v>324</v>
      </c>
      <c r="C28" s="145" t="s">
        <v>323</v>
      </c>
      <c r="D28" s="87"/>
      <c r="E28" s="88" t="s">
        <v>325</v>
      </c>
      <c r="F28" s="87"/>
      <c r="G28" s="87"/>
      <c r="H28" s="87"/>
      <c r="I28" s="87"/>
      <c r="J28" s="87"/>
    </row>
    <row r="29" spans="1:10" ht="11.25" customHeight="1">
      <c r="A29" s="145" t="s">
        <v>326</v>
      </c>
      <c r="B29" s="146" t="s">
        <v>327</v>
      </c>
      <c r="C29" s="145" t="s">
        <v>326</v>
      </c>
      <c r="D29" s="87"/>
      <c r="E29" s="93" t="s">
        <v>328</v>
      </c>
      <c r="F29" s="87"/>
      <c r="G29" s="87"/>
      <c r="H29" s="87"/>
      <c r="I29" s="87"/>
      <c r="J29" s="87"/>
    </row>
    <row r="30" spans="1:10" ht="11.25" customHeight="1">
      <c r="A30" s="145" t="s">
        <v>329</v>
      </c>
      <c r="B30" s="146" t="s">
        <v>330</v>
      </c>
      <c r="C30" s="145" t="s">
        <v>329</v>
      </c>
      <c r="D30" s="87"/>
      <c r="E30" s="93" t="s">
        <v>331</v>
      </c>
      <c r="F30" s="87"/>
      <c r="G30" s="87"/>
      <c r="H30" s="87"/>
      <c r="I30" s="87"/>
      <c r="J30" s="87"/>
    </row>
    <row r="31" spans="1:10" ht="11.25" customHeight="1">
      <c r="A31" s="145" t="s">
        <v>332</v>
      </c>
      <c r="B31" s="146" t="s">
        <v>333</v>
      </c>
      <c r="C31" s="145" t="s">
        <v>332</v>
      </c>
      <c r="D31" s="87"/>
      <c r="E31" s="142" t="s">
        <v>334</v>
      </c>
      <c r="F31" s="87"/>
      <c r="G31" s="87"/>
      <c r="H31" s="87"/>
      <c r="I31" s="87"/>
      <c r="J31" s="87"/>
    </row>
    <row r="32" spans="1:10" ht="11.25" customHeight="1">
      <c r="A32" s="145" t="s">
        <v>335</v>
      </c>
      <c r="B32" s="146" t="s">
        <v>336</v>
      </c>
      <c r="C32" s="145" t="s">
        <v>335</v>
      </c>
      <c r="D32" s="87"/>
      <c r="E32" s="142" t="s">
        <v>61</v>
      </c>
      <c r="F32" s="87"/>
      <c r="G32" s="87"/>
      <c r="H32" s="87"/>
      <c r="I32" s="87"/>
      <c r="J32" s="87"/>
    </row>
    <row r="33" spans="1:10" ht="11.25" customHeight="1">
      <c r="A33" s="145" t="s">
        <v>337</v>
      </c>
      <c r="B33" s="146" t="s">
        <v>338</v>
      </c>
      <c r="C33" s="145" t="s">
        <v>337</v>
      </c>
      <c r="D33" s="87"/>
      <c r="F33" s="87"/>
      <c r="G33" s="87"/>
      <c r="H33" s="87"/>
      <c r="I33" s="87"/>
      <c r="J33" s="87"/>
    </row>
    <row r="34" spans="1:10" ht="11.25" customHeight="1">
      <c r="A34" s="145" t="s">
        <v>339</v>
      </c>
      <c r="B34" s="146" t="s">
        <v>340</v>
      </c>
      <c r="C34" s="145" t="s">
        <v>339</v>
      </c>
      <c r="D34" s="87"/>
      <c r="F34" s="87"/>
      <c r="G34" s="87"/>
      <c r="H34" s="87"/>
      <c r="I34" s="87"/>
      <c r="J34" s="87"/>
    </row>
    <row r="35" spans="1:10" ht="11.25" customHeight="1">
      <c r="A35" s="148" t="s">
        <v>341</v>
      </c>
      <c r="B35" s="149"/>
      <c r="C35" s="148"/>
      <c r="D35" s="87"/>
      <c r="E35" s="88" t="s">
        <v>342</v>
      </c>
      <c r="F35" s="87"/>
      <c r="G35" s="87"/>
      <c r="H35" s="87"/>
      <c r="I35" s="87"/>
      <c r="J35" s="87"/>
    </row>
    <row r="36" spans="1:10" ht="11.25" customHeight="1">
      <c r="A36" s="145" t="s">
        <v>343</v>
      </c>
      <c r="B36" s="146" t="s">
        <v>344</v>
      </c>
      <c r="C36" s="145" t="s">
        <v>343</v>
      </c>
      <c r="D36" s="87"/>
      <c r="E36" s="93" t="s">
        <v>345</v>
      </c>
      <c r="F36" s="112" t="s">
        <v>346</v>
      </c>
      <c r="G36" s="87"/>
      <c r="H36" s="87"/>
      <c r="I36" s="87"/>
      <c r="J36" s="87"/>
    </row>
    <row r="37" spans="1:10" ht="11.25" customHeight="1">
      <c r="A37" s="145" t="s">
        <v>347</v>
      </c>
      <c r="B37" s="146" t="s">
        <v>348</v>
      </c>
      <c r="C37" s="145" t="s">
        <v>347</v>
      </c>
      <c r="D37" s="87"/>
      <c r="E37" s="93" t="s">
        <v>349</v>
      </c>
      <c r="F37" s="112" t="s">
        <v>350</v>
      </c>
      <c r="G37" s="87"/>
      <c r="H37" s="87"/>
      <c r="I37" s="87"/>
      <c r="J37" s="87"/>
    </row>
    <row r="38" spans="1:10" ht="11.25" customHeight="1">
      <c r="A38" s="145" t="s">
        <v>351</v>
      </c>
      <c r="B38" s="146" t="s">
        <v>352</v>
      </c>
      <c r="C38" s="145" t="s">
        <v>351</v>
      </c>
      <c r="D38" s="87"/>
      <c r="E38" s="93" t="s">
        <v>16</v>
      </c>
      <c r="F38" s="112" t="s">
        <v>353</v>
      </c>
      <c r="G38" s="87"/>
      <c r="H38" s="87"/>
      <c r="I38" s="87"/>
      <c r="J38" s="87"/>
    </row>
    <row r="39" spans="1:10" ht="11.25" customHeight="1">
      <c r="A39" s="145" t="s">
        <v>354</v>
      </c>
      <c r="B39" s="146" t="s">
        <v>355</v>
      </c>
      <c r="C39" s="145" t="s">
        <v>354</v>
      </c>
      <c r="D39" s="87"/>
      <c r="E39" s="93" t="s">
        <v>356</v>
      </c>
      <c r="F39" s="112" t="s">
        <v>357</v>
      </c>
      <c r="G39" s="87"/>
      <c r="H39" s="87"/>
      <c r="I39" s="87"/>
      <c r="J39" s="87"/>
    </row>
    <row r="40" spans="1:10" ht="11.25" customHeight="1">
      <c r="A40" s="145" t="s">
        <v>358</v>
      </c>
      <c r="B40" s="146" t="s">
        <v>359</v>
      </c>
      <c r="C40" s="145" t="s">
        <v>358</v>
      </c>
      <c r="D40" s="87"/>
      <c r="E40" s="93" t="s">
        <v>360</v>
      </c>
      <c r="F40" s="112" t="s">
        <v>361</v>
      </c>
      <c r="G40" s="87"/>
      <c r="H40" s="87"/>
      <c r="I40" s="87"/>
      <c r="J40" s="87"/>
    </row>
    <row r="41" spans="1:10" ht="11.25" customHeight="1">
      <c r="A41" s="145" t="s">
        <v>362</v>
      </c>
      <c r="B41" s="146" t="s">
        <v>363</v>
      </c>
      <c r="C41" s="145" t="s">
        <v>362</v>
      </c>
      <c r="D41" s="87"/>
      <c r="F41" s="87"/>
      <c r="G41" s="87"/>
      <c r="H41" s="87"/>
      <c r="I41" s="87"/>
      <c r="J41" s="87"/>
    </row>
    <row r="42" spans="1:10" ht="11.25" customHeight="1">
      <c r="A42" s="145" t="s">
        <v>19</v>
      </c>
      <c r="B42" s="146" t="s">
        <v>364</v>
      </c>
      <c r="C42" s="145" t="s">
        <v>19</v>
      </c>
      <c r="D42" s="87"/>
      <c r="F42" s="87"/>
      <c r="G42" s="87"/>
      <c r="H42" s="87"/>
      <c r="I42" s="87"/>
      <c r="J42" s="87"/>
    </row>
    <row r="43" spans="1:10" ht="11.25" customHeight="1">
      <c r="A43" s="145" t="s">
        <v>365</v>
      </c>
      <c r="B43" s="146" t="s">
        <v>366</v>
      </c>
      <c r="C43" s="145" t="s">
        <v>365</v>
      </c>
      <c r="D43" s="87"/>
      <c r="F43" s="87"/>
      <c r="G43" s="87"/>
      <c r="H43" s="87"/>
      <c r="I43" s="87"/>
      <c r="J43" s="87"/>
    </row>
    <row r="44" spans="1:10" ht="11.25" customHeight="1">
      <c r="A44" s="145" t="s">
        <v>367</v>
      </c>
      <c r="B44" s="146" t="s">
        <v>368</v>
      </c>
      <c r="C44" s="145" t="s">
        <v>367</v>
      </c>
      <c r="D44" s="87"/>
      <c r="F44" s="87"/>
      <c r="G44" s="87"/>
      <c r="H44" s="87"/>
      <c r="I44" s="87"/>
      <c r="J44" s="87"/>
    </row>
    <row r="45" spans="1:10" ht="11.25" customHeight="1">
      <c r="A45" s="145" t="s">
        <v>369</v>
      </c>
      <c r="B45" s="146" t="s">
        <v>370</v>
      </c>
      <c r="C45" s="145" t="s">
        <v>369</v>
      </c>
      <c r="D45" s="87"/>
      <c r="F45" s="87"/>
      <c r="G45" s="87"/>
      <c r="H45" s="87"/>
      <c r="I45" s="87"/>
      <c r="J45" s="87"/>
    </row>
    <row r="46" spans="1:10" ht="11.25" customHeight="1">
      <c r="A46" s="145" t="s">
        <v>371</v>
      </c>
      <c r="B46" s="146" t="s">
        <v>372</v>
      </c>
      <c r="C46" s="145" t="s">
        <v>371</v>
      </c>
      <c r="D46" s="87"/>
      <c r="F46" s="87"/>
      <c r="G46" s="87"/>
      <c r="H46" s="87"/>
      <c r="I46" s="87"/>
      <c r="J46" s="87"/>
    </row>
    <row r="47" spans="1:10" ht="11.25" customHeight="1">
      <c r="A47" s="145" t="s">
        <v>373</v>
      </c>
      <c r="B47" s="146" t="s">
        <v>374</v>
      </c>
      <c r="C47" s="145" t="s">
        <v>373</v>
      </c>
      <c r="D47" s="87"/>
      <c r="F47" s="87"/>
      <c r="G47" s="87"/>
      <c r="H47" s="87"/>
      <c r="I47" s="87"/>
      <c r="J47" s="87"/>
    </row>
    <row r="48" spans="1:10" ht="11.25" customHeight="1">
      <c r="A48" s="145" t="s">
        <v>375</v>
      </c>
      <c r="B48" s="146" t="s">
        <v>376</v>
      </c>
      <c r="C48" s="145" t="s">
        <v>375</v>
      </c>
      <c r="D48" s="87"/>
      <c r="F48" s="87"/>
      <c r="G48" s="87"/>
      <c r="H48" s="87"/>
      <c r="I48" s="87"/>
      <c r="J48" s="87"/>
    </row>
    <row r="49" spans="1:10" ht="11.25" customHeight="1">
      <c r="A49" s="145" t="s">
        <v>377</v>
      </c>
      <c r="B49" s="146" t="s">
        <v>378</v>
      </c>
      <c r="C49" s="145" t="s">
        <v>377</v>
      </c>
      <c r="D49" s="87"/>
      <c r="F49" s="87"/>
      <c r="G49" s="87"/>
      <c r="H49" s="87"/>
      <c r="I49" s="87"/>
      <c r="J49" s="87"/>
    </row>
    <row r="50" spans="1:10" ht="11.25" customHeight="1">
      <c r="A50" s="145" t="s">
        <v>379</v>
      </c>
      <c r="B50" s="146" t="s">
        <v>380</v>
      </c>
      <c r="C50" s="145" t="s">
        <v>379</v>
      </c>
      <c r="D50" s="87"/>
      <c r="F50" s="87"/>
      <c r="G50" s="87"/>
      <c r="H50" s="87"/>
      <c r="I50" s="87"/>
      <c r="J50" s="87"/>
    </row>
    <row r="51" spans="1:10" ht="11.25" customHeight="1">
      <c r="A51" s="145" t="s">
        <v>381</v>
      </c>
      <c r="B51" s="146" t="s">
        <v>382</v>
      </c>
      <c r="C51" s="145" t="s">
        <v>381</v>
      </c>
      <c r="D51" s="87"/>
      <c r="F51" s="87"/>
      <c r="G51" s="87"/>
      <c r="H51" s="87"/>
      <c r="I51" s="87"/>
      <c r="J51" s="87"/>
    </row>
    <row r="52" spans="1:10" ht="11.25" customHeight="1">
      <c r="A52" s="145" t="s">
        <v>383</v>
      </c>
      <c r="B52" s="146" t="s">
        <v>384</v>
      </c>
      <c r="C52" s="145" t="s">
        <v>383</v>
      </c>
      <c r="D52" s="87"/>
      <c r="F52" s="87"/>
      <c r="G52" s="87"/>
      <c r="H52" s="87"/>
      <c r="I52" s="87"/>
      <c r="J52" s="87"/>
    </row>
    <row r="53" spans="1:10" ht="11.25" customHeight="1">
      <c r="A53" s="145" t="s">
        <v>385</v>
      </c>
      <c r="B53" s="146" t="s">
        <v>386</v>
      </c>
      <c r="C53" s="145" t="s">
        <v>385</v>
      </c>
      <c r="D53" s="87"/>
      <c r="F53" s="87"/>
      <c r="G53" s="87"/>
      <c r="H53" s="87"/>
      <c r="I53" s="87"/>
      <c r="J53" s="87"/>
    </row>
    <row r="54" spans="1:10" ht="11.25" customHeight="1">
      <c r="A54" s="145" t="s">
        <v>387</v>
      </c>
      <c r="B54" s="146" t="s">
        <v>388</v>
      </c>
      <c r="C54" s="145" t="s">
        <v>387</v>
      </c>
      <c r="D54" s="87"/>
      <c r="F54" s="87"/>
      <c r="G54" s="87"/>
      <c r="H54" s="87"/>
      <c r="I54" s="87"/>
      <c r="J54" s="87"/>
    </row>
    <row r="55" spans="1:10" ht="11.25" customHeight="1">
      <c r="A55" s="145" t="s">
        <v>389</v>
      </c>
      <c r="B55" s="146" t="s">
        <v>390</v>
      </c>
      <c r="C55" s="145" t="s">
        <v>389</v>
      </c>
      <c r="D55" s="87"/>
      <c r="F55" s="87"/>
      <c r="G55" s="87"/>
      <c r="H55" s="87"/>
      <c r="I55" s="87"/>
      <c r="J55" s="87"/>
    </row>
    <row r="56" spans="1:10" ht="11.25" customHeight="1">
      <c r="A56" s="145" t="s">
        <v>391</v>
      </c>
      <c r="B56" s="146" t="s">
        <v>392</v>
      </c>
      <c r="C56" s="145" t="s">
        <v>391</v>
      </c>
      <c r="D56" s="87"/>
      <c r="F56" s="87"/>
      <c r="G56" s="87"/>
      <c r="H56" s="87"/>
      <c r="I56" s="87"/>
      <c r="J56" s="87"/>
    </row>
    <row r="57" spans="1:10" ht="11.25" customHeight="1">
      <c r="A57" s="145" t="s">
        <v>393</v>
      </c>
      <c r="B57" s="146" t="s">
        <v>394</v>
      </c>
      <c r="C57" s="145" t="s">
        <v>393</v>
      </c>
      <c r="D57" s="87"/>
      <c r="F57" s="87"/>
      <c r="G57" s="87"/>
      <c r="H57" s="87"/>
      <c r="I57" s="87"/>
      <c r="J57" s="87"/>
    </row>
    <row r="58" spans="1:10" ht="11.25" customHeight="1">
      <c r="A58" s="145" t="s">
        <v>395</v>
      </c>
      <c r="B58" s="146" t="s">
        <v>396</v>
      </c>
      <c r="C58" s="145" t="s">
        <v>395</v>
      </c>
      <c r="D58" s="87"/>
      <c r="F58" s="87"/>
      <c r="G58" s="87"/>
      <c r="H58" s="87"/>
      <c r="I58" s="87"/>
      <c r="J58" s="87"/>
    </row>
    <row r="59" spans="1:10" ht="11.25" customHeight="1">
      <c r="A59" s="145" t="s">
        <v>397</v>
      </c>
      <c r="B59" s="146" t="s">
        <v>398</v>
      </c>
      <c r="C59" s="145" t="s">
        <v>399</v>
      </c>
      <c r="D59" s="87"/>
      <c r="F59" s="87"/>
      <c r="G59" s="87"/>
      <c r="H59" s="87"/>
      <c r="I59" s="87"/>
      <c r="J59" s="87"/>
    </row>
    <row r="60" spans="1:10" ht="11.25" customHeight="1">
      <c r="A60" s="145" t="s">
        <v>400</v>
      </c>
      <c r="B60" s="146" t="s">
        <v>401</v>
      </c>
      <c r="C60" s="145" t="s">
        <v>400</v>
      </c>
      <c r="D60" s="87"/>
      <c r="F60" s="87"/>
      <c r="G60" s="87"/>
      <c r="H60" s="87"/>
      <c r="I60" s="87"/>
      <c r="J60" s="87"/>
    </row>
    <row r="61" spans="1:10" ht="11.25" customHeight="1">
      <c r="A61" s="145" t="s">
        <v>402</v>
      </c>
      <c r="B61" s="146" t="s">
        <v>403</v>
      </c>
      <c r="C61" s="145" t="s">
        <v>402</v>
      </c>
      <c r="D61" s="87"/>
      <c r="F61" s="87"/>
      <c r="G61" s="87"/>
      <c r="H61" s="87"/>
      <c r="I61" s="87"/>
      <c r="J61" s="87"/>
    </row>
    <row r="62" spans="1:10" ht="11.25" customHeight="1">
      <c r="A62" s="145" t="s">
        <v>404</v>
      </c>
      <c r="B62" s="146" t="s">
        <v>405</v>
      </c>
      <c r="C62" s="145" t="s">
        <v>404</v>
      </c>
      <c r="D62" s="87"/>
      <c r="F62" s="87"/>
      <c r="G62" s="87"/>
      <c r="H62" s="87"/>
      <c r="I62" s="87"/>
      <c r="J62" s="87"/>
    </row>
    <row r="63" spans="1:10" ht="11.25" customHeight="1">
      <c r="A63" s="145" t="s">
        <v>406</v>
      </c>
      <c r="B63" s="146" t="s">
        <v>407</v>
      </c>
      <c r="C63" s="145" t="s">
        <v>408</v>
      </c>
      <c r="D63" s="87"/>
      <c r="F63" s="87"/>
      <c r="G63" s="87"/>
      <c r="H63" s="87"/>
      <c r="I63" s="87"/>
      <c r="J63" s="87"/>
    </row>
    <row r="64" spans="1:10" ht="11.25" customHeight="1">
      <c r="A64" s="145" t="s">
        <v>409</v>
      </c>
      <c r="B64" s="146" t="s">
        <v>410</v>
      </c>
      <c r="C64" s="145" t="s">
        <v>409</v>
      </c>
      <c r="D64" s="87"/>
      <c r="F64" s="87"/>
      <c r="G64" s="87"/>
      <c r="H64" s="87"/>
      <c r="I64" s="87"/>
      <c r="J64" s="87"/>
    </row>
    <row r="65" spans="1:10" ht="11.25" customHeight="1">
      <c r="A65" s="145" t="s">
        <v>411</v>
      </c>
      <c r="B65" s="146" t="s">
        <v>412</v>
      </c>
      <c r="C65" s="145" t="s">
        <v>413</v>
      </c>
      <c r="D65" s="87"/>
      <c r="F65" s="87"/>
      <c r="G65" s="87"/>
      <c r="H65" s="87"/>
      <c r="I65" s="87"/>
      <c r="J65" s="87"/>
    </row>
    <row r="66" spans="1:10" ht="11.25" customHeight="1">
      <c r="A66" s="145" t="s">
        <v>414</v>
      </c>
      <c r="B66" s="146" t="s">
        <v>415</v>
      </c>
      <c r="C66" s="145" t="s">
        <v>414</v>
      </c>
      <c r="D66" s="87"/>
      <c r="F66" s="87"/>
      <c r="G66" s="87"/>
      <c r="H66" s="87"/>
      <c r="I66" s="87"/>
      <c r="J66" s="87"/>
    </row>
    <row r="67" spans="1:10" ht="11.25" customHeight="1">
      <c r="A67" s="145" t="s">
        <v>416</v>
      </c>
      <c r="B67" s="146" t="s">
        <v>417</v>
      </c>
      <c r="C67" s="145" t="s">
        <v>416</v>
      </c>
      <c r="D67" s="87"/>
      <c r="F67" s="87"/>
      <c r="G67" s="87"/>
      <c r="H67" s="87"/>
      <c r="I67" s="87"/>
      <c r="J67" s="87"/>
    </row>
    <row r="68" spans="1:10" ht="11.25" customHeight="1">
      <c r="A68" s="145" t="s">
        <v>418</v>
      </c>
      <c r="B68" s="146" t="s">
        <v>419</v>
      </c>
      <c r="C68" s="145" t="s">
        <v>418</v>
      </c>
      <c r="D68" s="87"/>
      <c r="F68" s="87"/>
      <c r="G68" s="87"/>
      <c r="H68" s="87"/>
      <c r="I68" s="87"/>
      <c r="J68" s="87"/>
    </row>
    <row r="69" spans="1:10" ht="11.25" customHeight="1">
      <c r="A69" s="145" t="s">
        <v>420</v>
      </c>
      <c r="B69" s="146" t="s">
        <v>421</v>
      </c>
      <c r="C69" s="145" t="s">
        <v>420</v>
      </c>
      <c r="D69" s="87"/>
      <c r="F69" s="87"/>
      <c r="G69" s="87"/>
      <c r="H69" s="87"/>
      <c r="I69" s="87"/>
      <c r="J69" s="87"/>
    </row>
    <row r="70" spans="1:10" ht="11.25" customHeight="1">
      <c r="A70" s="145" t="s">
        <v>422</v>
      </c>
      <c r="B70" s="146" t="s">
        <v>423</v>
      </c>
      <c r="C70" s="145" t="s">
        <v>422</v>
      </c>
      <c r="D70" s="87"/>
      <c r="F70" s="87"/>
      <c r="G70" s="87"/>
      <c r="H70" s="87"/>
      <c r="I70" s="87"/>
      <c r="J70" s="87"/>
    </row>
    <row r="71" spans="1:10" ht="11.25" customHeight="1">
      <c r="A71" s="145" t="s">
        <v>424</v>
      </c>
      <c r="B71" s="146" t="s">
        <v>425</v>
      </c>
      <c r="C71" s="145" t="s">
        <v>424</v>
      </c>
      <c r="D71" s="87"/>
      <c r="F71" s="87"/>
      <c r="G71" s="87"/>
      <c r="H71" s="87"/>
      <c r="I71" s="87"/>
      <c r="J71" s="87"/>
    </row>
    <row r="72" spans="1:10" ht="11.25" customHeight="1">
      <c r="A72" s="145" t="s">
        <v>426</v>
      </c>
      <c r="B72" s="146" t="s">
        <v>427</v>
      </c>
      <c r="C72" s="145" t="s">
        <v>426</v>
      </c>
      <c r="D72" s="87"/>
      <c r="F72" s="87"/>
      <c r="G72" s="87"/>
      <c r="H72" s="87"/>
      <c r="I72" s="87"/>
      <c r="J72" s="87"/>
    </row>
    <row r="73" spans="1:10" ht="11.25" customHeight="1">
      <c r="A73" s="145" t="s">
        <v>428</v>
      </c>
      <c r="B73" s="146" t="s">
        <v>429</v>
      </c>
      <c r="C73" s="145" t="s">
        <v>428</v>
      </c>
      <c r="D73" s="87"/>
      <c r="F73" s="87"/>
      <c r="G73" s="87"/>
      <c r="H73" s="87"/>
      <c r="I73" s="87"/>
      <c r="J73" s="87"/>
    </row>
    <row r="74" spans="1:10" ht="11.25" customHeight="1">
      <c r="A74" s="145" t="s">
        <v>430</v>
      </c>
      <c r="B74" s="146" t="s">
        <v>431</v>
      </c>
      <c r="C74" s="145" t="s">
        <v>430</v>
      </c>
      <c r="D74" s="87"/>
      <c r="F74" s="87"/>
      <c r="G74" s="87"/>
      <c r="H74" s="87"/>
      <c r="I74" s="87"/>
      <c r="J74" s="87"/>
    </row>
    <row r="75" spans="1:10" ht="11.25" customHeight="1">
      <c r="A75" s="145" t="s">
        <v>432</v>
      </c>
      <c r="B75" s="146" t="s">
        <v>433</v>
      </c>
      <c r="C75" s="145" t="s">
        <v>432</v>
      </c>
      <c r="D75" s="87"/>
      <c r="F75" s="87"/>
      <c r="G75" s="87"/>
      <c r="H75" s="87"/>
      <c r="I75" s="87"/>
      <c r="J75" s="87"/>
    </row>
    <row r="76" spans="1:10" ht="11.25" customHeight="1">
      <c r="A76" s="145" t="s">
        <v>434</v>
      </c>
      <c r="B76" s="146" t="s">
        <v>435</v>
      </c>
      <c r="C76" s="145" t="s">
        <v>434</v>
      </c>
      <c r="D76" s="87"/>
      <c r="F76" s="87"/>
      <c r="G76" s="87"/>
      <c r="H76" s="87"/>
      <c r="I76" s="87"/>
      <c r="J76" s="87"/>
    </row>
    <row r="77" spans="1:10" ht="11.25" customHeight="1">
      <c r="A77" s="145" t="s">
        <v>436</v>
      </c>
      <c r="B77" s="146" t="s">
        <v>437</v>
      </c>
      <c r="C77" s="145" t="s">
        <v>436</v>
      </c>
      <c r="D77" s="87"/>
      <c r="F77" s="87"/>
      <c r="G77" s="87"/>
      <c r="H77" s="87"/>
      <c r="I77" s="87"/>
      <c r="J77" s="87"/>
    </row>
    <row r="78" spans="1:10" ht="11.25" customHeight="1">
      <c r="A78" s="145" t="s">
        <v>438</v>
      </c>
      <c r="B78" s="146" t="s">
        <v>439</v>
      </c>
      <c r="C78" s="145" t="s">
        <v>438</v>
      </c>
      <c r="D78" s="87"/>
      <c r="F78" s="87"/>
      <c r="G78" s="87"/>
      <c r="H78" s="87"/>
      <c r="I78" s="87"/>
      <c r="J78" s="87"/>
    </row>
    <row r="79" spans="1:10" ht="11.25" customHeight="1">
      <c r="A79" s="145" t="s">
        <v>440</v>
      </c>
      <c r="B79" s="146" t="s">
        <v>441</v>
      </c>
      <c r="C79" s="145" t="s">
        <v>440</v>
      </c>
      <c r="D79" s="87"/>
      <c r="F79" s="87"/>
      <c r="G79" s="87"/>
      <c r="H79" s="87"/>
      <c r="I79" s="87"/>
      <c r="J79" s="87"/>
    </row>
    <row r="80" spans="1:10" ht="11.25" customHeight="1">
      <c r="A80" s="145" t="s">
        <v>442</v>
      </c>
      <c r="B80" s="146" t="s">
        <v>443</v>
      </c>
      <c r="C80" s="145" t="s">
        <v>444</v>
      </c>
      <c r="D80" s="87"/>
      <c r="F80" s="87"/>
      <c r="G80" s="87"/>
      <c r="H80" s="87"/>
      <c r="I80" s="87"/>
      <c r="J80" s="87"/>
    </row>
    <row r="81" spans="1:10" ht="11.25" customHeight="1">
      <c r="A81" s="145" t="s">
        <v>445</v>
      </c>
      <c r="B81" s="146" t="s">
        <v>446</v>
      </c>
      <c r="C81" s="145" t="s">
        <v>445</v>
      </c>
      <c r="D81" s="87"/>
      <c r="F81" s="87"/>
      <c r="G81" s="87"/>
      <c r="H81" s="87"/>
      <c r="I81" s="87"/>
      <c r="J81" s="87"/>
    </row>
    <row r="82" spans="1:10" ht="11.25" customHeight="1">
      <c r="A82" s="145" t="s">
        <v>447</v>
      </c>
      <c r="B82" s="146" t="s">
        <v>448</v>
      </c>
      <c r="C82" s="145" t="s">
        <v>447</v>
      </c>
      <c r="D82" s="87"/>
      <c r="F82" s="87"/>
      <c r="G82" s="87"/>
      <c r="H82" s="87"/>
      <c r="I82" s="87"/>
      <c r="J82" s="87"/>
    </row>
    <row r="83" spans="1:10" ht="11.25" customHeight="1">
      <c r="A83" s="145" t="s">
        <v>449</v>
      </c>
      <c r="B83" s="146" t="s">
        <v>450</v>
      </c>
      <c r="C83" s="145" t="s">
        <v>449</v>
      </c>
      <c r="D83" s="87"/>
      <c r="F83" s="87"/>
      <c r="G83" s="87"/>
      <c r="H83" s="87"/>
      <c r="I83" s="87"/>
      <c r="J83" s="87"/>
    </row>
    <row r="84" spans="1:10" ht="11.25" customHeight="1">
      <c r="A84" s="148" t="s">
        <v>451</v>
      </c>
      <c r="B84" s="149"/>
      <c r="C84" s="148"/>
      <c r="D84" s="87"/>
      <c r="F84" s="87"/>
      <c r="G84" s="87"/>
      <c r="H84" s="87"/>
      <c r="I84" s="87"/>
      <c r="J84" s="87"/>
    </row>
    <row r="85" spans="1:10" ht="11.25" customHeight="1">
      <c r="A85" s="145" t="s">
        <v>452</v>
      </c>
      <c r="B85" s="146" t="s">
        <v>453</v>
      </c>
      <c r="C85" s="145" t="s">
        <v>452</v>
      </c>
      <c r="D85" s="87"/>
      <c r="F85" s="87"/>
      <c r="G85" s="87"/>
      <c r="H85" s="87"/>
      <c r="I85" s="87"/>
      <c r="J85" s="87"/>
    </row>
    <row r="86" spans="1:10" ht="11.25" customHeight="1">
      <c r="A86" s="145" t="s">
        <v>454</v>
      </c>
      <c r="B86" s="146" t="s">
        <v>455</v>
      </c>
      <c r="C86" s="145" t="s">
        <v>456</v>
      </c>
      <c r="D86" s="87"/>
      <c r="F86" s="87"/>
      <c r="G86" s="87"/>
      <c r="H86" s="87"/>
      <c r="I86" s="87"/>
      <c r="J86" s="87"/>
    </row>
    <row r="87" spans="1:10" ht="11.25" customHeight="1">
      <c r="A87" s="145" t="s">
        <v>457</v>
      </c>
      <c r="B87" s="146" t="s">
        <v>458</v>
      </c>
      <c r="C87" s="145" t="s">
        <v>459</v>
      </c>
      <c r="D87" s="87"/>
      <c r="F87" s="87"/>
      <c r="G87" s="87"/>
      <c r="H87" s="87"/>
      <c r="I87" s="87"/>
      <c r="J87" s="87"/>
    </row>
    <row r="88" spans="1:10" ht="11.25" customHeight="1">
      <c r="A88" s="145" t="s">
        <v>460</v>
      </c>
      <c r="B88" s="146" t="s">
        <v>461</v>
      </c>
      <c r="C88" s="145" t="s">
        <v>460</v>
      </c>
      <c r="D88" s="87"/>
      <c r="F88" s="87"/>
      <c r="G88" s="87"/>
      <c r="H88" s="87"/>
      <c r="I88" s="87"/>
      <c r="J88" s="87"/>
    </row>
    <row r="89" spans="1:10" ht="11.25" customHeight="1">
      <c r="A89" s="145" t="s">
        <v>462</v>
      </c>
      <c r="B89" s="146" t="s">
        <v>463</v>
      </c>
      <c r="C89" s="145" t="s">
        <v>462</v>
      </c>
      <c r="D89" s="87"/>
      <c r="F89" s="87"/>
      <c r="G89" s="87"/>
      <c r="H89" s="87"/>
      <c r="I89" s="87"/>
      <c r="J89" s="87"/>
    </row>
    <row r="90" spans="1:10" ht="11.25" customHeight="1">
      <c r="A90" s="145" t="s">
        <v>464</v>
      </c>
      <c r="B90" s="146" t="s">
        <v>465</v>
      </c>
      <c r="C90" s="145" t="s">
        <v>464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8EB8-2648-3A38-6878-963CDAB7665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39C8-7BF6-BC68-606E-C65078B201F8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466</v>
      </c>
      <c r="C1" s="1" t="s">
        <v>467</v>
      </c>
    </row>
    <row r="2" spans="2:5" ht="11.25" customHeight="1">
      <c r="B2" s="50" t="s">
        <v>468</v>
      </c>
      <c r="C2" s="50" t="s">
        <v>469</v>
      </c>
      <c r="D2" t="s">
        <v>470</v>
      </c>
      <c r="E2" t="s">
        <v>471</v>
      </c>
    </row>
    <row r="3" spans="2:5" ht="10.5" customHeight="1">
      <c r="B3" s="1" t="s">
        <v>472</v>
      </c>
      <c r="C3" s="1" t="s">
        <v>473</v>
      </c>
      <c r="D3">
        <v>2025</v>
      </c>
      <c r="E3" t="s">
        <v>474</v>
      </c>
    </row>
    <row r="4" spans="2:5" ht="10.5" customHeight="1">
      <c r="B4" s="1" t="s">
        <v>475</v>
      </c>
      <c r="C4" s="1" t="s">
        <v>476</v>
      </c>
      <c r="D4">
        <v>2025</v>
      </c>
      <c r="E4" t="s">
        <v>474</v>
      </c>
    </row>
    <row r="5" spans="2:5" ht="10.5" customHeight="1">
      <c r="B5" s="1" t="s">
        <v>477</v>
      </c>
      <c r="C5" s="1" t="s">
        <v>478</v>
      </c>
      <c r="D5">
        <v>2025</v>
      </c>
      <c r="E5" t="s">
        <v>474</v>
      </c>
    </row>
    <row r="6" spans="2:5" ht="10.5" customHeight="1">
      <c r="B6" s="1" t="s">
        <v>479</v>
      </c>
      <c r="C6" s="1" t="s">
        <v>480</v>
      </c>
      <c r="D6">
        <v>2025</v>
      </c>
      <c r="E6" t="s">
        <v>474</v>
      </c>
    </row>
    <row r="7" spans="2:5" ht="10.5" customHeight="1">
      <c r="B7" s="1" t="s">
        <v>481</v>
      </c>
      <c r="C7" s="1" t="s">
        <v>482</v>
      </c>
      <c r="D7">
        <v>2025</v>
      </c>
      <c r="E7" t="s">
        <v>474</v>
      </c>
    </row>
    <row r="8" spans="2:5" ht="10.5" customHeight="1">
      <c r="B8" s="1" t="s">
        <v>483</v>
      </c>
      <c r="C8" s="1" t="s">
        <v>484</v>
      </c>
      <c r="D8">
        <v>2025</v>
      </c>
      <c r="E8" t="s">
        <v>474</v>
      </c>
    </row>
    <row r="9" spans="2:5" ht="10.5" customHeight="1">
      <c r="B9" s="1" t="s">
        <v>485</v>
      </c>
      <c r="C9" s="1" t="s">
        <v>486</v>
      </c>
      <c r="D9">
        <v>2025</v>
      </c>
      <c r="E9" t="s">
        <v>474</v>
      </c>
    </row>
    <row r="10" spans="2:5" ht="10.5" customHeight="1">
      <c r="B10" s="1" t="s">
        <v>487</v>
      </c>
      <c r="C10" s="1" t="s">
        <v>488</v>
      </c>
      <c r="D10">
        <v>2025</v>
      </c>
      <c r="E10" t="s">
        <v>474</v>
      </c>
    </row>
    <row r="11" spans="2:5" ht="10.5" customHeight="1">
      <c r="B11" s="1" t="s">
        <v>489</v>
      </c>
      <c r="C11" s="1" t="s">
        <v>490</v>
      </c>
      <c r="D11">
        <v>2025</v>
      </c>
      <c r="E11" t="s">
        <v>474</v>
      </c>
    </row>
    <row r="12" spans="2:5" ht="10.5" customHeight="1">
      <c r="B12" s="1" t="s">
        <v>491</v>
      </c>
      <c r="C12" s="1" t="s">
        <v>492</v>
      </c>
      <c r="D12">
        <v>2025</v>
      </c>
      <c r="E12" t="s">
        <v>474</v>
      </c>
    </row>
    <row r="13" spans="2:5" ht="10.5" customHeight="1">
      <c r="B13" s="1" t="s">
        <v>493</v>
      </c>
      <c r="C13" s="1" t="s">
        <v>494</v>
      </c>
      <c r="D13">
        <v>2025</v>
      </c>
      <c r="E13" t="s">
        <v>474</v>
      </c>
    </row>
    <row r="14" spans="2:5" ht="10.5" customHeight="1">
      <c r="B14" s="1" t="s">
        <v>495</v>
      </c>
      <c r="C14" s="1" t="s">
        <v>496</v>
      </c>
      <c r="D14">
        <v>2025</v>
      </c>
      <c r="E14" t="s">
        <v>474</v>
      </c>
    </row>
    <row r="15" spans="2:5" ht="10.5" customHeight="1">
      <c r="B15" s="1" t="s">
        <v>497</v>
      </c>
      <c r="C15" s="1" t="s">
        <v>498</v>
      </c>
      <c r="D15">
        <v>2025</v>
      </c>
      <c r="E15" t="s">
        <v>474</v>
      </c>
    </row>
    <row r="16" spans="2:5" ht="10.5" customHeight="1">
      <c r="B16" s="1" t="s">
        <v>499</v>
      </c>
      <c r="C16" s="1" t="s">
        <v>500</v>
      </c>
      <c r="D16">
        <v>2025</v>
      </c>
      <c r="E16" t="s">
        <v>474</v>
      </c>
    </row>
    <row r="17" spans="2:5" ht="10.5" customHeight="1">
      <c r="B17" s="1" t="s">
        <v>501</v>
      </c>
      <c r="C17" s="1" t="s">
        <v>502</v>
      </c>
      <c r="D17">
        <v>2025</v>
      </c>
      <c r="E17" t="s">
        <v>474</v>
      </c>
    </row>
    <row r="18" spans="2:5" ht="10.5" customHeight="1">
      <c r="B18" s="1" t="s">
        <v>503</v>
      </c>
      <c r="C18" s="1" t="s">
        <v>504</v>
      </c>
      <c r="D18">
        <v>2025</v>
      </c>
      <c r="E18" t="s">
        <v>474</v>
      </c>
    </row>
    <row r="19" spans="2:5" ht="10.5" customHeight="1">
      <c r="B19" s="1" t="s">
        <v>505</v>
      </c>
      <c r="C19" s="1" t="s">
        <v>506</v>
      </c>
      <c r="D19">
        <v>2025</v>
      </c>
      <c r="E19" t="s">
        <v>474</v>
      </c>
    </row>
    <row r="20" spans="2:5" ht="10.5" customHeight="1">
      <c r="B20" s="1" t="s">
        <v>507</v>
      </c>
      <c r="C20" s="1" t="s">
        <v>508</v>
      </c>
      <c r="D20">
        <v>2025</v>
      </c>
      <c r="E20" t="s">
        <v>474</v>
      </c>
    </row>
    <row r="21" spans="2:5" ht="10.5" customHeight="1">
      <c r="B21" s="1" t="s">
        <v>507</v>
      </c>
      <c r="C21" s="1" t="s">
        <v>509</v>
      </c>
      <c r="D21">
        <v>2025</v>
      </c>
      <c r="E21" t="s">
        <v>474</v>
      </c>
    </row>
    <row r="22" spans="2:5" ht="10.5" customHeight="1">
      <c r="B22" s="1" t="s">
        <v>507</v>
      </c>
      <c r="C22" s="1" t="s">
        <v>510</v>
      </c>
      <c r="D22">
        <v>2025</v>
      </c>
      <c r="E22" t="s">
        <v>474</v>
      </c>
    </row>
    <row r="23" spans="2:5" ht="10.5" customHeight="1">
      <c r="B23" s="1" t="s">
        <v>507</v>
      </c>
      <c r="C23" s="1" t="s">
        <v>511</v>
      </c>
      <c r="D23">
        <v>2025</v>
      </c>
      <c r="E23" t="s">
        <v>474</v>
      </c>
    </row>
    <row r="24" spans="2:5" ht="10.5" customHeight="1">
      <c r="B24" s="1" t="s">
        <v>507</v>
      </c>
      <c r="C24" s="1" t="s">
        <v>512</v>
      </c>
      <c r="D24">
        <v>2025</v>
      </c>
      <c r="E24" t="s">
        <v>474</v>
      </c>
    </row>
    <row r="25" spans="2:5" ht="10.5" customHeight="1">
      <c r="B25" s="1" t="s">
        <v>507</v>
      </c>
      <c r="C25" s="1" t="s">
        <v>513</v>
      </c>
      <c r="D25">
        <v>2025</v>
      </c>
      <c r="E25" t="s">
        <v>474</v>
      </c>
    </row>
    <row r="26" spans="2:5" ht="10.5" customHeight="1">
      <c r="B26" s="1" t="s">
        <v>507</v>
      </c>
      <c r="C26" s="1" t="s">
        <v>514</v>
      </c>
      <c r="D26">
        <v>2025</v>
      </c>
      <c r="E26" t="s">
        <v>474</v>
      </c>
    </row>
    <row r="27" spans="2:5" ht="10.5" customHeight="1">
      <c r="B27" s="1" t="s">
        <v>507</v>
      </c>
      <c r="C27" s="1" t="s">
        <v>515</v>
      </c>
      <c r="D27">
        <v>2025</v>
      </c>
      <c r="E27" t="s">
        <v>474</v>
      </c>
    </row>
    <row r="28" spans="2:5" ht="10.5" customHeight="1">
      <c r="B28" s="1" t="s">
        <v>507</v>
      </c>
      <c r="C28" s="1" t="s">
        <v>516</v>
      </c>
      <c r="D28">
        <v>2025</v>
      </c>
      <c r="E28" t="s">
        <v>474</v>
      </c>
    </row>
    <row r="29" spans="2:5" ht="10.5" customHeight="1">
      <c r="B29" s="1" t="s">
        <v>507</v>
      </c>
      <c r="C29" s="1" t="s">
        <v>517</v>
      </c>
      <c r="D29">
        <v>2025</v>
      </c>
      <c r="E29" t="s">
        <v>474</v>
      </c>
    </row>
    <row r="30" spans="2:5" ht="10.5" customHeight="1">
      <c r="B30" s="1" t="s">
        <v>507</v>
      </c>
      <c r="C30" s="1" t="s">
        <v>53</v>
      </c>
      <c r="D30">
        <v>2025</v>
      </c>
      <c r="E30" t="s">
        <v>474</v>
      </c>
    </row>
    <row r="31" spans="2:5" ht="10.5" customHeight="1">
      <c r="B31" s="1" t="s">
        <v>507</v>
      </c>
      <c r="C31" s="1" t="s">
        <v>518</v>
      </c>
      <c r="D31">
        <v>2025</v>
      </c>
      <c r="E31" t="s">
        <v>474</v>
      </c>
    </row>
    <row r="32" spans="2:5" ht="10.5" customHeight="1">
      <c r="B32" s="1" t="s">
        <v>507</v>
      </c>
      <c r="C32" s="1" t="s">
        <v>519</v>
      </c>
      <c r="D32">
        <v>2025</v>
      </c>
      <c r="E32" t="s">
        <v>474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DFC7-16BD-9A31-EDE8-F62A317DBE5C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520</v>
      </c>
    </row>
    <row r="10" spans="2:2" ht="21" customHeight="1">
      <c r="B10" s="137" t="s">
        <v>521</v>
      </c>
    </row>
    <row r="11" spans="2:2" ht="52.5" customHeight="1">
      <c r="B11" s="137" t="s">
        <v>522</v>
      </c>
    </row>
    <row r="12" spans="2:2" ht="21" customHeight="1">
      <c r="B12" s="137" t="s">
        <v>523</v>
      </c>
    </row>
    <row r="13" spans="2:2" ht="42" customHeight="1">
      <c r="B13" s="137" t="s">
        <v>524</v>
      </c>
    </row>
    <row r="14" spans="2:2" ht="42" customHeight="1">
      <c r="B14" s="137" t="s">
        <v>524</v>
      </c>
    </row>
    <row r="15" spans="2:2" ht="21" customHeight="1">
      <c r="B15" s="137" t="s">
        <v>525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526</v>
      </c>
    </row>
    <row r="21" spans="2:2" ht="10.5" customHeight="1">
      <c r="B21" s="137" t="s">
        <v>527</v>
      </c>
    </row>
    <row r="22" spans="2:2" ht="31.5" customHeight="1">
      <c r="B22" s="137" t="s">
        <v>528</v>
      </c>
    </row>
    <row r="23" spans="2:2" ht="10.5" customHeight="1">
      <c r="B23" s="137" t="s">
        <v>529</v>
      </c>
    </row>
    <row r="24" spans="2:2" ht="10.5" customHeight="1">
      <c r="B24" s="137" t="s">
        <v>530</v>
      </c>
    </row>
    <row r="25" spans="2:2" ht="21" customHeight="1">
      <c r="B25" s="137" t="s">
        <v>531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36668-3258-8211-26CA-0154AEBA7088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532</v>
      </c>
      <c r="B1" t="s">
        <v>533</v>
      </c>
    </row>
    <row r="2" spans="1:2" ht="10.5" customHeight="1">
      <c r="A2" s="1" t="s">
        <v>534</v>
      </c>
      <c r="B2" t="s">
        <v>255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DB58-FE51-913F-A6F6-3236CE64C2B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FA78-DA28-E1A8-F3C7-90BC93771338}">
  <sheetPr>
    <tabColor rgb="FFFFCC99"/>
  </sheetPr>
  <dimension ref="A1:N22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535</v>
      </c>
      <c r="B1" s="170" t="s">
        <v>536</v>
      </c>
      <c r="C1" s="170" t="s">
        <v>36</v>
      </c>
      <c r="D1" t="s">
        <v>37</v>
      </c>
      <c r="E1" t="s">
        <v>40</v>
      </c>
      <c r="F1" t="s">
        <v>43</v>
      </c>
      <c r="G1" t="s">
        <v>46</v>
      </c>
      <c r="H1" s="170" t="s">
        <v>537</v>
      </c>
      <c r="I1" t="s">
        <v>538</v>
      </c>
      <c r="J1" t="s">
        <v>70</v>
      </c>
      <c r="K1" t="s">
        <v>73</v>
      </c>
      <c r="L1" t="s">
        <v>76</v>
      </c>
      <c r="M1" t="s">
        <v>60</v>
      </c>
      <c r="N1" t="s">
        <v>67</v>
      </c>
    </row>
    <row r="2" spans="1:14" ht="10.5" customHeight="1">
      <c r="A2" s="1" t="s">
        <v>539</v>
      </c>
      <c r="B2" t="s">
        <v>540</v>
      </c>
      <c r="C2" t="s">
        <v>36</v>
      </c>
      <c r="D2" t="s">
        <v>541</v>
      </c>
      <c r="E2" t="s">
        <v>542</v>
      </c>
      <c r="F2" t="s">
        <v>543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  <c r="N2" t="s">
        <v>551</v>
      </c>
    </row>
    <row r="3" spans="1:14" ht="10.5" customHeight="1">
      <c r="B3" t="s">
        <v>19</v>
      </c>
      <c r="C3">
        <v>31186746</v>
      </c>
      <c r="D3" t="s">
        <v>552</v>
      </c>
      <c r="E3" t="s">
        <v>553</v>
      </c>
      <c r="F3" t="s">
        <v>554</v>
      </c>
      <c r="G3" t="s">
        <v>555</v>
      </c>
      <c r="J3" t="s">
        <v>556</v>
      </c>
      <c r="K3" t="s">
        <v>556</v>
      </c>
      <c r="L3" t="s">
        <v>557</v>
      </c>
      <c r="N3" t="s">
        <v>68</v>
      </c>
    </row>
    <row r="4" spans="1:14" ht="10.5" customHeight="1">
      <c r="B4" t="s">
        <v>19</v>
      </c>
      <c r="C4">
        <v>26427149</v>
      </c>
      <c r="D4" t="s">
        <v>558</v>
      </c>
      <c r="E4" t="s">
        <v>559</v>
      </c>
      <c r="F4" t="s">
        <v>560</v>
      </c>
      <c r="G4" t="s">
        <v>561</v>
      </c>
      <c r="J4" t="s">
        <v>562</v>
      </c>
      <c r="K4" t="s">
        <v>563</v>
      </c>
      <c r="L4" t="s">
        <v>564</v>
      </c>
      <c r="N4" t="s">
        <v>68</v>
      </c>
    </row>
    <row r="5" spans="1:14" ht="10.5" customHeight="1">
      <c r="B5" t="s">
        <v>19</v>
      </c>
      <c r="C5">
        <v>26427149</v>
      </c>
      <c r="D5" t="s">
        <v>558</v>
      </c>
      <c r="E5" t="s">
        <v>559</v>
      </c>
      <c r="F5" t="s">
        <v>560</v>
      </c>
      <c r="G5" t="s">
        <v>561</v>
      </c>
      <c r="J5" t="s">
        <v>565</v>
      </c>
      <c r="K5" t="s">
        <v>566</v>
      </c>
      <c r="L5" t="s">
        <v>567</v>
      </c>
      <c r="N5" t="s">
        <v>68</v>
      </c>
    </row>
    <row r="6" spans="1:14" ht="10.5" customHeight="1">
      <c r="B6" t="s">
        <v>19</v>
      </c>
      <c r="C6">
        <v>26427149</v>
      </c>
      <c r="D6" t="s">
        <v>558</v>
      </c>
      <c r="E6" t="s">
        <v>559</v>
      </c>
      <c r="F6" t="s">
        <v>560</v>
      </c>
      <c r="G6" t="s">
        <v>561</v>
      </c>
      <c r="J6" t="s">
        <v>568</v>
      </c>
      <c r="K6" t="s">
        <v>568</v>
      </c>
      <c r="L6" t="s">
        <v>569</v>
      </c>
      <c r="N6" t="s">
        <v>68</v>
      </c>
    </row>
    <row r="7" spans="1:14" ht="10.5" customHeight="1">
      <c r="B7" t="s">
        <v>19</v>
      </c>
      <c r="C7">
        <v>26427149</v>
      </c>
      <c r="D7" t="s">
        <v>558</v>
      </c>
      <c r="E7" t="s">
        <v>559</v>
      </c>
      <c r="F7" t="s">
        <v>560</v>
      </c>
      <c r="G7" t="s">
        <v>561</v>
      </c>
      <c r="J7" t="s">
        <v>570</v>
      </c>
      <c r="K7" t="s">
        <v>571</v>
      </c>
      <c r="L7" t="s">
        <v>572</v>
      </c>
      <c r="N7" t="s">
        <v>68</v>
      </c>
    </row>
    <row r="8" spans="1:14" ht="10.5" customHeight="1">
      <c r="B8" t="s">
        <v>19</v>
      </c>
      <c r="C8">
        <v>27556216</v>
      </c>
      <c r="D8" t="s">
        <v>38</v>
      </c>
      <c r="E8" t="s">
        <v>41</v>
      </c>
      <c r="F8" t="s">
        <v>44</v>
      </c>
      <c r="G8" t="s">
        <v>47</v>
      </c>
      <c r="J8" t="s">
        <v>71</v>
      </c>
      <c r="K8" t="s">
        <v>74</v>
      </c>
      <c r="L8" t="s">
        <v>77</v>
      </c>
      <c r="N8" t="s">
        <v>68</v>
      </c>
    </row>
    <row r="9" spans="1:14" ht="10.5" customHeight="1">
      <c r="B9" t="s">
        <v>19</v>
      </c>
      <c r="C9">
        <v>26651092</v>
      </c>
      <c r="D9" t="s">
        <v>573</v>
      </c>
      <c r="E9" t="s">
        <v>574</v>
      </c>
      <c r="F9" t="s">
        <v>575</v>
      </c>
      <c r="G9" t="s">
        <v>576</v>
      </c>
      <c r="J9" t="s">
        <v>556</v>
      </c>
      <c r="K9" t="s">
        <v>556</v>
      </c>
      <c r="L9" t="s">
        <v>557</v>
      </c>
      <c r="N9" t="s">
        <v>68</v>
      </c>
    </row>
    <row r="10" spans="1:14" ht="10.5" customHeight="1">
      <c r="B10" t="s">
        <v>19</v>
      </c>
      <c r="C10">
        <v>26835599</v>
      </c>
      <c r="D10" t="s">
        <v>577</v>
      </c>
      <c r="E10" t="s">
        <v>578</v>
      </c>
      <c r="F10" t="s">
        <v>579</v>
      </c>
      <c r="G10" t="s">
        <v>580</v>
      </c>
      <c r="J10" t="s">
        <v>562</v>
      </c>
      <c r="K10" t="s">
        <v>563</v>
      </c>
      <c r="L10" t="s">
        <v>564</v>
      </c>
      <c r="N10" t="s">
        <v>68</v>
      </c>
    </row>
    <row r="11" spans="1:14" ht="10.5" customHeight="1">
      <c r="B11" t="s">
        <v>19</v>
      </c>
      <c r="C11">
        <v>26835599</v>
      </c>
      <c r="D11" t="s">
        <v>577</v>
      </c>
      <c r="E11" t="s">
        <v>578</v>
      </c>
      <c r="F11" t="s">
        <v>579</v>
      </c>
      <c r="G11" t="s">
        <v>580</v>
      </c>
      <c r="J11" t="s">
        <v>556</v>
      </c>
      <c r="K11" t="s">
        <v>556</v>
      </c>
      <c r="L11" t="s">
        <v>557</v>
      </c>
      <c r="N11" t="s">
        <v>68</v>
      </c>
    </row>
    <row r="12" spans="1:14" ht="10.5" customHeight="1">
      <c r="B12" t="s">
        <v>19</v>
      </c>
      <c r="C12">
        <v>26835599</v>
      </c>
      <c r="D12" t="s">
        <v>577</v>
      </c>
      <c r="E12" t="s">
        <v>578</v>
      </c>
      <c r="F12" t="s">
        <v>579</v>
      </c>
      <c r="G12" t="s">
        <v>580</v>
      </c>
      <c r="J12" t="s">
        <v>581</v>
      </c>
      <c r="K12" t="s">
        <v>581</v>
      </c>
      <c r="L12" t="s">
        <v>582</v>
      </c>
      <c r="N12" t="s">
        <v>68</v>
      </c>
    </row>
    <row r="13" spans="1:14" ht="10.5" customHeight="1">
      <c r="B13" t="s">
        <v>19</v>
      </c>
      <c r="C13">
        <v>26835599</v>
      </c>
      <c r="D13" t="s">
        <v>577</v>
      </c>
      <c r="E13" t="s">
        <v>578</v>
      </c>
      <c r="F13" t="s">
        <v>579</v>
      </c>
      <c r="G13" t="s">
        <v>580</v>
      </c>
      <c r="J13" t="s">
        <v>583</v>
      </c>
      <c r="K13" t="s">
        <v>584</v>
      </c>
      <c r="L13" t="s">
        <v>585</v>
      </c>
      <c r="N13" t="s">
        <v>68</v>
      </c>
    </row>
    <row r="14" spans="1:14" ht="10.5" customHeight="1">
      <c r="B14" t="s">
        <v>19</v>
      </c>
      <c r="C14">
        <v>26835599</v>
      </c>
      <c r="D14" t="s">
        <v>577</v>
      </c>
      <c r="E14" t="s">
        <v>578</v>
      </c>
      <c r="F14" t="s">
        <v>579</v>
      </c>
      <c r="G14" t="s">
        <v>580</v>
      </c>
      <c r="J14" t="s">
        <v>583</v>
      </c>
      <c r="K14" t="s">
        <v>586</v>
      </c>
      <c r="L14" t="s">
        <v>587</v>
      </c>
      <c r="N14" t="s">
        <v>68</v>
      </c>
    </row>
    <row r="15" spans="1:14" ht="10.5" customHeight="1">
      <c r="B15" t="s">
        <v>19</v>
      </c>
      <c r="C15">
        <v>26835599</v>
      </c>
      <c r="D15" t="s">
        <v>577</v>
      </c>
      <c r="E15" t="s">
        <v>578</v>
      </c>
      <c r="F15" t="s">
        <v>579</v>
      </c>
      <c r="G15" t="s">
        <v>580</v>
      </c>
      <c r="J15" t="s">
        <v>565</v>
      </c>
      <c r="K15" t="s">
        <v>588</v>
      </c>
      <c r="L15" t="s">
        <v>589</v>
      </c>
      <c r="N15" t="s">
        <v>68</v>
      </c>
    </row>
    <row r="16" spans="1:14" ht="10.5" customHeight="1">
      <c r="B16" t="s">
        <v>19</v>
      </c>
      <c r="C16">
        <v>26835599</v>
      </c>
      <c r="D16" t="s">
        <v>577</v>
      </c>
      <c r="E16" t="s">
        <v>578</v>
      </c>
      <c r="F16" t="s">
        <v>579</v>
      </c>
      <c r="G16" t="s">
        <v>580</v>
      </c>
      <c r="J16" t="s">
        <v>568</v>
      </c>
      <c r="K16" t="s">
        <v>568</v>
      </c>
      <c r="L16" t="s">
        <v>569</v>
      </c>
      <c r="N16" t="s">
        <v>68</v>
      </c>
    </row>
    <row r="17" spans="2:14" ht="10.5" customHeight="1">
      <c r="B17" t="s">
        <v>19</v>
      </c>
      <c r="C17">
        <v>26835599</v>
      </c>
      <c r="D17" t="s">
        <v>577</v>
      </c>
      <c r="E17" t="s">
        <v>578</v>
      </c>
      <c r="F17" t="s">
        <v>579</v>
      </c>
      <c r="G17" t="s">
        <v>580</v>
      </c>
      <c r="J17" t="s">
        <v>590</v>
      </c>
      <c r="K17" t="s">
        <v>591</v>
      </c>
      <c r="L17" t="s">
        <v>592</v>
      </c>
      <c r="N17" t="s">
        <v>68</v>
      </c>
    </row>
    <row r="18" spans="2:14" ht="10.5" customHeight="1">
      <c r="B18" t="s">
        <v>19</v>
      </c>
      <c r="C18">
        <v>26835599</v>
      </c>
      <c r="D18" t="s">
        <v>577</v>
      </c>
      <c r="E18" t="s">
        <v>578</v>
      </c>
      <c r="F18" t="s">
        <v>579</v>
      </c>
      <c r="G18" t="s">
        <v>580</v>
      </c>
      <c r="J18" t="s">
        <v>593</v>
      </c>
      <c r="K18" t="s">
        <v>594</v>
      </c>
      <c r="L18" t="s">
        <v>595</v>
      </c>
      <c r="N18" t="s">
        <v>68</v>
      </c>
    </row>
    <row r="19" spans="2:14" ht="10.5" customHeight="1">
      <c r="B19" t="s">
        <v>19</v>
      </c>
      <c r="C19">
        <v>26835599</v>
      </c>
      <c r="D19" t="s">
        <v>577</v>
      </c>
      <c r="E19" t="s">
        <v>578</v>
      </c>
      <c r="F19" t="s">
        <v>579</v>
      </c>
      <c r="G19" t="s">
        <v>580</v>
      </c>
      <c r="J19" t="s">
        <v>570</v>
      </c>
      <c r="K19" t="s">
        <v>571</v>
      </c>
      <c r="L19" t="s">
        <v>572</v>
      </c>
      <c r="N19" t="s">
        <v>68</v>
      </c>
    </row>
    <row r="20" spans="2:14" ht="10.5" customHeight="1">
      <c r="B20" t="s">
        <v>19</v>
      </c>
      <c r="C20">
        <v>26459315</v>
      </c>
      <c r="D20" t="s">
        <v>596</v>
      </c>
      <c r="E20" t="s">
        <v>597</v>
      </c>
      <c r="F20" t="s">
        <v>598</v>
      </c>
      <c r="G20" t="s">
        <v>599</v>
      </c>
      <c r="J20" t="s">
        <v>600</v>
      </c>
      <c r="K20" t="s">
        <v>601</v>
      </c>
      <c r="L20" t="s">
        <v>602</v>
      </c>
      <c r="N20" t="s">
        <v>68</v>
      </c>
    </row>
    <row r="21" spans="2:14" ht="10.5" customHeight="1">
      <c r="B21" t="s">
        <v>19</v>
      </c>
      <c r="C21">
        <v>31156061</v>
      </c>
      <c r="D21" t="s">
        <v>603</v>
      </c>
      <c r="E21" t="s">
        <v>604</v>
      </c>
      <c r="F21" t="s">
        <v>605</v>
      </c>
      <c r="G21" t="s">
        <v>606</v>
      </c>
      <c r="J21" t="s">
        <v>607</v>
      </c>
      <c r="K21" t="s">
        <v>608</v>
      </c>
      <c r="L21" t="s">
        <v>609</v>
      </c>
      <c r="N21" t="s">
        <v>68</v>
      </c>
    </row>
    <row r="22" spans="2:14" ht="10.5" customHeight="1">
      <c r="B22" t="s">
        <v>19</v>
      </c>
      <c r="C22">
        <v>31156095</v>
      </c>
      <c r="D22" t="s">
        <v>610</v>
      </c>
      <c r="E22" t="s">
        <v>611</v>
      </c>
      <c r="F22" t="s">
        <v>605</v>
      </c>
      <c r="G22" t="s">
        <v>612</v>
      </c>
      <c r="J22" t="s">
        <v>607</v>
      </c>
      <c r="K22" t="s">
        <v>613</v>
      </c>
      <c r="L22" t="s">
        <v>614</v>
      </c>
      <c r="N22" t="s">
        <v>68</v>
      </c>
    </row>
    <row r="23" spans="2:14" ht="10.5" customHeight="1">
      <c r="B23" t="s">
        <v>19</v>
      </c>
      <c r="C23">
        <v>31156101</v>
      </c>
      <c r="D23" t="s">
        <v>615</v>
      </c>
      <c r="E23" t="s">
        <v>616</v>
      </c>
      <c r="F23" t="s">
        <v>605</v>
      </c>
      <c r="G23" t="s">
        <v>617</v>
      </c>
      <c r="J23" t="s">
        <v>607</v>
      </c>
      <c r="K23" t="s">
        <v>618</v>
      </c>
      <c r="L23" t="s">
        <v>619</v>
      </c>
      <c r="N23" t="s">
        <v>68</v>
      </c>
    </row>
    <row r="24" spans="2:14" ht="10.5" customHeight="1">
      <c r="B24" t="s">
        <v>19</v>
      </c>
      <c r="C24">
        <v>31156110</v>
      </c>
      <c r="D24" t="s">
        <v>620</v>
      </c>
      <c r="E24" t="s">
        <v>621</v>
      </c>
      <c r="F24" t="s">
        <v>605</v>
      </c>
      <c r="G24" t="s">
        <v>622</v>
      </c>
      <c r="J24" t="s">
        <v>607</v>
      </c>
      <c r="K24" t="s">
        <v>623</v>
      </c>
      <c r="L24" t="s">
        <v>624</v>
      </c>
      <c r="N24" t="s">
        <v>68</v>
      </c>
    </row>
    <row r="25" spans="2:14" ht="10.5" customHeight="1">
      <c r="B25" t="s">
        <v>19</v>
      </c>
      <c r="C25">
        <v>26461964</v>
      </c>
      <c r="D25" t="s">
        <v>625</v>
      </c>
      <c r="E25" t="s">
        <v>626</v>
      </c>
      <c r="F25" t="s">
        <v>627</v>
      </c>
      <c r="G25" t="s">
        <v>628</v>
      </c>
      <c r="J25" t="s">
        <v>629</v>
      </c>
      <c r="K25" t="s">
        <v>630</v>
      </c>
      <c r="L25" t="s">
        <v>631</v>
      </c>
      <c r="N25" t="s">
        <v>68</v>
      </c>
    </row>
    <row r="26" spans="2:14" ht="10.5" customHeight="1">
      <c r="B26" t="s">
        <v>19</v>
      </c>
      <c r="C26">
        <v>30351066</v>
      </c>
      <c r="D26" t="s">
        <v>632</v>
      </c>
      <c r="E26" t="s">
        <v>633</v>
      </c>
      <c r="F26" t="s">
        <v>605</v>
      </c>
      <c r="G26" t="s">
        <v>634</v>
      </c>
      <c r="J26" t="s">
        <v>607</v>
      </c>
      <c r="K26" t="s">
        <v>635</v>
      </c>
      <c r="L26" t="s">
        <v>636</v>
      </c>
      <c r="N26" t="s">
        <v>68</v>
      </c>
    </row>
    <row r="27" spans="2:14" ht="10.5" customHeight="1">
      <c r="B27" t="s">
        <v>19</v>
      </c>
      <c r="C27">
        <v>28981579</v>
      </c>
      <c r="D27" t="s">
        <v>637</v>
      </c>
      <c r="E27" t="s">
        <v>638</v>
      </c>
      <c r="F27" t="s">
        <v>639</v>
      </c>
      <c r="G27" t="s">
        <v>640</v>
      </c>
      <c r="J27" t="s">
        <v>641</v>
      </c>
      <c r="K27" t="s">
        <v>641</v>
      </c>
      <c r="L27" t="s">
        <v>642</v>
      </c>
      <c r="N27" t="s">
        <v>68</v>
      </c>
    </row>
    <row r="28" spans="2:14" ht="10.5" customHeight="1">
      <c r="B28" t="s">
        <v>19</v>
      </c>
      <c r="C28">
        <v>26373882</v>
      </c>
      <c r="D28" t="s">
        <v>643</v>
      </c>
      <c r="E28" t="s">
        <v>644</v>
      </c>
      <c r="F28" t="s">
        <v>639</v>
      </c>
      <c r="G28" t="s">
        <v>645</v>
      </c>
      <c r="J28" t="s">
        <v>641</v>
      </c>
      <c r="K28" t="s">
        <v>641</v>
      </c>
      <c r="L28" t="s">
        <v>642</v>
      </c>
      <c r="N28" t="s">
        <v>68</v>
      </c>
    </row>
    <row r="29" spans="2:14" ht="10.5" customHeight="1">
      <c r="B29" t="s">
        <v>19</v>
      </c>
      <c r="C29">
        <v>26373889</v>
      </c>
      <c r="D29" t="s">
        <v>646</v>
      </c>
      <c r="E29" t="s">
        <v>647</v>
      </c>
      <c r="F29" t="s">
        <v>639</v>
      </c>
      <c r="G29" t="s">
        <v>648</v>
      </c>
      <c r="J29" t="s">
        <v>641</v>
      </c>
      <c r="K29" t="s">
        <v>641</v>
      </c>
      <c r="L29" t="s">
        <v>642</v>
      </c>
      <c r="N29" t="s">
        <v>68</v>
      </c>
    </row>
    <row r="30" spans="2:14" ht="10.5" customHeight="1">
      <c r="B30" t="s">
        <v>19</v>
      </c>
      <c r="C30">
        <v>26373886</v>
      </c>
      <c r="D30" t="s">
        <v>649</v>
      </c>
      <c r="E30" t="s">
        <v>650</v>
      </c>
      <c r="F30" t="s">
        <v>639</v>
      </c>
      <c r="G30" t="s">
        <v>651</v>
      </c>
      <c r="J30" t="s">
        <v>641</v>
      </c>
      <c r="K30" t="s">
        <v>641</v>
      </c>
      <c r="L30" t="s">
        <v>642</v>
      </c>
      <c r="N30" t="s">
        <v>68</v>
      </c>
    </row>
    <row r="31" spans="2:14" ht="10.5" customHeight="1">
      <c r="B31" t="s">
        <v>19</v>
      </c>
      <c r="C31">
        <v>26373880</v>
      </c>
      <c r="D31" t="s">
        <v>652</v>
      </c>
      <c r="E31" t="s">
        <v>653</v>
      </c>
      <c r="F31" t="s">
        <v>639</v>
      </c>
      <c r="G31" t="s">
        <v>654</v>
      </c>
      <c r="J31" t="s">
        <v>641</v>
      </c>
      <c r="K31" t="s">
        <v>641</v>
      </c>
      <c r="L31" t="s">
        <v>642</v>
      </c>
      <c r="N31" t="s">
        <v>68</v>
      </c>
    </row>
    <row r="32" spans="2:14" ht="10.5" customHeight="1">
      <c r="B32" t="s">
        <v>19</v>
      </c>
      <c r="C32">
        <v>26373883</v>
      </c>
      <c r="D32" t="s">
        <v>655</v>
      </c>
      <c r="E32" t="s">
        <v>656</v>
      </c>
      <c r="F32" t="s">
        <v>639</v>
      </c>
      <c r="G32" t="s">
        <v>657</v>
      </c>
      <c r="J32" t="s">
        <v>641</v>
      </c>
      <c r="K32" t="s">
        <v>641</v>
      </c>
      <c r="L32" t="s">
        <v>642</v>
      </c>
      <c r="N32" t="s">
        <v>68</v>
      </c>
    </row>
    <row r="33" spans="2:14" ht="10.5" customHeight="1">
      <c r="B33" t="s">
        <v>19</v>
      </c>
      <c r="C33">
        <v>31171422</v>
      </c>
      <c r="D33" t="s">
        <v>658</v>
      </c>
      <c r="E33" t="s">
        <v>659</v>
      </c>
      <c r="F33" t="s">
        <v>660</v>
      </c>
      <c r="G33" t="s">
        <v>661</v>
      </c>
      <c r="J33" t="s">
        <v>568</v>
      </c>
      <c r="K33" t="s">
        <v>568</v>
      </c>
      <c r="L33" t="s">
        <v>569</v>
      </c>
      <c r="N33" t="s">
        <v>68</v>
      </c>
    </row>
    <row r="34" spans="2:14" ht="10.5" customHeight="1">
      <c r="B34" t="s">
        <v>19</v>
      </c>
      <c r="C34">
        <v>30842533</v>
      </c>
      <c r="D34" t="s">
        <v>662</v>
      </c>
      <c r="E34" t="s">
        <v>663</v>
      </c>
      <c r="F34" t="s">
        <v>664</v>
      </c>
      <c r="G34" t="s">
        <v>665</v>
      </c>
      <c r="J34" t="s">
        <v>570</v>
      </c>
      <c r="K34" t="s">
        <v>666</v>
      </c>
      <c r="L34" t="s">
        <v>667</v>
      </c>
      <c r="N34" t="s">
        <v>68</v>
      </c>
    </row>
    <row r="35" spans="2:14" ht="10.5" customHeight="1">
      <c r="B35" t="s">
        <v>19</v>
      </c>
      <c r="C35">
        <v>30842533</v>
      </c>
      <c r="D35" t="s">
        <v>662</v>
      </c>
      <c r="E35" t="s">
        <v>663</v>
      </c>
      <c r="F35" t="s">
        <v>664</v>
      </c>
      <c r="G35" t="s">
        <v>665</v>
      </c>
      <c r="J35" t="s">
        <v>570</v>
      </c>
      <c r="K35" t="s">
        <v>668</v>
      </c>
      <c r="L35" t="s">
        <v>669</v>
      </c>
      <c r="N35" t="s">
        <v>68</v>
      </c>
    </row>
    <row r="36" spans="2:14" ht="10.5" customHeight="1">
      <c r="B36" t="s">
        <v>19</v>
      </c>
      <c r="C36">
        <v>30842533</v>
      </c>
      <c r="D36" t="s">
        <v>662</v>
      </c>
      <c r="E36" t="s">
        <v>663</v>
      </c>
      <c r="F36" t="s">
        <v>664</v>
      </c>
      <c r="G36" t="s">
        <v>665</v>
      </c>
      <c r="J36" t="s">
        <v>570</v>
      </c>
      <c r="K36" t="s">
        <v>670</v>
      </c>
      <c r="L36" t="s">
        <v>671</v>
      </c>
      <c r="N36" t="s">
        <v>68</v>
      </c>
    </row>
    <row r="37" spans="2:14" ht="10.5" customHeight="1">
      <c r="B37" t="s">
        <v>19</v>
      </c>
      <c r="C37">
        <v>30842533</v>
      </c>
      <c r="D37" t="s">
        <v>662</v>
      </c>
      <c r="E37" t="s">
        <v>663</v>
      </c>
      <c r="F37" t="s">
        <v>664</v>
      </c>
      <c r="G37" t="s">
        <v>665</v>
      </c>
      <c r="J37" t="s">
        <v>570</v>
      </c>
      <c r="K37" t="s">
        <v>672</v>
      </c>
      <c r="L37" t="s">
        <v>673</v>
      </c>
      <c r="N37" t="s">
        <v>68</v>
      </c>
    </row>
    <row r="38" spans="2:14" ht="10.5" customHeight="1">
      <c r="B38" t="s">
        <v>19</v>
      </c>
      <c r="C38">
        <v>30842533</v>
      </c>
      <c r="D38" t="s">
        <v>662</v>
      </c>
      <c r="E38" t="s">
        <v>663</v>
      </c>
      <c r="F38" t="s">
        <v>664</v>
      </c>
      <c r="G38" t="s">
        <v>665</v>
      </c>
      <c r="J38" t="s">
        <v>570</v>
      </c>
      <c r="K38" t="s">
        <v>674</v>
      </c>
      <c r="L38" t="s">
        <v>675</v>
      </c>
      <c r="N38" t="s">
        <v>68</v>
      </c>
    </row>
    <row r="39" spans="2:14" ht="10.5" customHeight="1">
      <c r="B39" t="s">
        <v>19</v>
      </c>
      <c r="C39">
        <v>30842533</v>
      </c>
      <c r="D39" t="s">
        <v>662</v>
      </c>
      <c r="E39" t="s">
        <v>663</v>
      </c>
      <c r="F39" t="s">
        <v>664</v>
      </c>
      <c r="G39" t="s">
        <v>665</v>
      </c>
      <c r="J39" t="s">
        <v>570</v>
      </c>
      <c r="K39" t="s">
        <v>676</v>
      </c>
      <c r="L39" t="s">
        <v>677</v>
      </c>
      <c r="N39" t="s">
        <v>68</v>
      </c>
    </row>
    <row r="40" spans="2:14" ht="10.5" customHeight="1">
      <c r="B40" t="s">
        <v>19</v>
      </c>
      <c r="C40">
        <v>30842533</v>
      </c>
      <c r="D40" t="s">
        <v>662</v>
      </c>
      <c r="E40" t="s">
        <v>663</v>
      </c>
      <c r="F40" t="s">
        <v>664</v>
      </c>
      <c r="G40" t="s">
        <v>665</v>
      </c>
      <c r="J40" t="s">
        <v>570</v>
      </c>
      <c r="K40" t="s">
        <v>678</v>
      </c>
      <c r="L40" t="s">
        <v>679</v>
      </c>
      <c r="N40" t="s">
        <v>68</v>
      </c>
    </row>
    <row r="41" spans="2:14" ht="10.5" customHeight="1">
      <c r="B41" t="s">
        <v>19</v>
      </c>
      <c r="C41">
        <v>30842533</v>
      </c>
      <c r="D41" t="s">
        <v>662</v>
      </c>
      <c r="E41" t="s">
        <v>663</v>
      </c>
      <c r="F41" t="s">
        <v>664</v>
      </c>
      <c r="G41" t="s">
        <v>665</v>
      </c>
      <c r="J41" t="s">
        <v>570</v>
      </c>
      <c r="K41" t="s">
        <v>680</v>
      </c>
      <c r="L41" t="s">
        <v>681</v>
      </c>
      <c r="N41" t="s">
        <v>68</v>
      </c>
    </row>
    <row r="42" spans="2:14" ht="10.5" customHeight="1">
      <c r="B42" t="s">
        <v>19</v>
      </c>
      <c r="C42">
        <v>30842533</v>
      </c>
      <c r="D42" t="s">
        <v>662</v>
      </c>
      <c r="E42" t="s">
        <v>663</v>
      </c>
      <c r="F42" t="s">
        <v>664</v>
      </c>
      <c r="G42" t="s">
        <v>665</v>
      </c>
      <c r="J42" t="s">
        <v>570</v>
      </c>
      <c r="K42" t="s">
        <v>682</v>
      </c>
      <c r="L42" t="s">
        <v>683</v>
      </c>
      <c r="N42" t="s">
        <v>68</v>
      </c>
    </row>
    <row r="43" spans="2:14" ht="10.5" customHeight="1">
      <c r="B43" t="s">
        <v>19</v>
      </c>
      <c r="C43">
        <v>30991776</v>
      </c>
      <c r="D43" t="s">
        <v>684</v>
      </c>
      <c r="E43" t="s">
        <v>685</v>
      </c>
      <c r="F43" t="s">
        <v>686</v>
      </c>
      <c r="G43" t="s">
        <v>687</v>
      </c>
      <c r="J43" t="s">
        <v>688</v>
      </c>
      <c r="K43" t="s">
        <v>689</v>
      </c>
      <c r="L43" t="s">
        <v>690</v>
      </c>
      <c r="N43" t="s">
        <v>68</v>
      </c>
    </row>
    <row r="44" spans="2:14" ht="10.5" customHeight="1">
      <c r="B44" t="s">
        <v>19</v>
      </c>
      <c r="C44">
        <v>30991776</v>
      </c>
      <c r="D44" t="s">
        <v>684</v>
      </c>
      <c r="E44" t="s">
        <v>685</v>
      </c>
      <c r="F44" t="s">
        <v>686</v>
      </c>
      <c r="G44" t="s">
        <v>687</v>
      </c>
      <c r="J44" t="s">
        <v>688</v>
      </c>
      <c r="K44" t="s">
        <v>691</v>
      </c>
      <c r="L44" t="s">
        <v>692</v>
      </c>
      <c r="N44" t="s">
        <v>68</v>
      </c>
    </row>
    <row r="45" spans="2:14" ht="10.5" customHeight="1">
      <c r="B45" t="s">
        <v>19</v>
      </c>
      <c r="C45">
        <v>30991776</v>
      </c>
      <c r="D45" t="s">
        <v>684</v>
      </c>
      <c r="E45" t="s">
        <v>685</v>
      </c>
      <c r="F45" t="s">
        <v>686</v>
      </c>
      <c r="G45" t="s">
        <v>687</v>
      </c>
      <c r="J45" t="s">
        <v>688</v>
      </c>
      <c r="K45" t="s">
        <v>693</v>
      </c>
      <c r="L45" t="s">
        <v>694</v>
      </c>
      <c r="N45" t="s">
        <v>68</v>
      </c>
    </row>
    <row r="46" spans="2:14" ht="10.5" customHeight="1">
      <c r="B46" t="s">
        <v>19</v>
      </c>
      <c r="C46">
        <v>30991776</v>
      </c>
      <c r="D46" t="s">
        <v>684</v>
      </c>
      <c r="E46" t="s">
        <v>685</v>
      </c>
      <c r="F46" t="s">
        <v>686</v>
      </c>
      <c r="G46" t="s">
        <v>687</v>
      </c>
      <c r="J46" t="s">
        <v>688</v>
      </c>
      <c r="K46" t="s">
        <v>695</v>
      </c>
      <c r="L46" t="s">
        <v>696</v>
      </c>
      <c r="N46" t="s">
        <v>68</v>
      </c>
    </row>
    <row r="47" spans="2:14" ht="10.5" customHeight="1">
      <c r="B47" t="s">
        <v>19</v>
      </c>
      <c r="C47">
        <v>30991776</v>
      </c>
      <c r="D47" t="s">
        <v>684</v>
      </c>
      <c r="E47" t="s">
        <v>685</v>
      </c>
      <c r="F47" t="s">
        <v>686</v>
      </c>
      <c r="G47" t="s">
        <v>687</v>
      </c>
      <c r="J47" t="s">
        <v>688</v>
      </c>
      <c r="K47" t="s">
        <v>697</v>
      </c>
      <c r="L47" t="s">
        <v>698</v>
      </c>
      <c r="N47" t="s">
        <v>68</v>
      </c>
    </row>
    <row r="48" spans="2:14" ht="10.5" customHeight="1">
      <c r="B48" t="s">
        <v>19</v>
      </c>
      <c r="C48">
        <v>30991776</v>
      </c>
      <c r="D48" t="s">
        <v>684</v>
      </c>
      <c r="E48" t="s">
        <v>685</v>
      </c>
      <c r="F48" t="s">
        <v>686</v>
      </c>
      <c r="G48" t="s">
        <v>687</v>
      </c>
      <c r="J48" t="s">
        <v>688</v>
      </c>
      <c r="K48" t="s">
        <v>699</v>
      </c>
      <c r="L48" t="s">
        <v>700</v>
      </c>
      <c r="N48" t="s">
        <v>68</v>
      </c>
    </row>
    <row r="49" spans="2:14" ht="10.5" customHeight="1">
      <c r="B49" t="s">
        <v>19</v>
      </c>
      <c r="C49">
        <v>30991776</v>
      </c>
      <c r="D49" t="s">
        <v>684</v>
      </c>
      <c r="E49" t="s">
        <v>685</v>
      </c>
      <c r="F49" t="s">
        <v>686</v>
      </c>
      <c r="G49" t="s">
        <v>687</v>
      </c>
      <c r="J49" t="s">
        <v>688</v>
      </c>
      <c r="K49" t="s">
        <v>701</v>
      </c>
      <c r="L49" t="s">
        <v>702</v>
      </c>
      <c r="N49" t="s">
        <v>68</v>
      </c>
    </row>
    <row r="50" spans="2:14" ht="10.5" customHeight="1">
      <c r="B50" t="s">
        <v>19</v>
      </c>
      <c r="C50">
        <v>30991776</v>
      </c>
      <c r="D50" t="s">
        <v>684</v>
      </c>
      <c r="E50" t="s">
        <v>685</v>
      </c>
      <c r="F50" t="s">
        <v>686</v>
      </c>
      <c r="G50" t="s">
        <v>687</v>
      </c>
      <c r="J50" t="s">
        <v>688</v>
      </c>
      <c r="K50" t="s">
        <v>703</v>
      </c>
      <c r="L50" t="s">
        <v>704</v>
      </c>
      <c r="N50" t="s">
        <v>68</v>
      </c>
    </row>
    <row r="51" spans="2:14" ht="10.5" customHeight="1">
      <c r="B51" t="s">
        <v>19</v>
      </c>
      <c r="C51">
        <v>30991776</v>
      </c>
      <c r="D51" t="s">
        <v>684</v>
      </c>
      <c r="E51" t="s">
        <v>685</v>
      </c>
      <c r="F51" t="s">
        <v>686</v>
      </c>
      <c r="G51" t="s">
        <v>687</v>
      </c>
      <c r="J51" t="s">
        <v>688</v>
      </c>
      <c r="K51" t="s">
        <v>705</v>
      </c>
      <c r="L51" t="s">
        <v>706</v>
      </c>
      <c r="N51" t="s">
        <v>68</v>
      </c>
    </row>
    <row r="52" spans="2:14" ht="10.5" customHeight="1">
      <c r="B52" t="s">
        <v>19</v>
      </c>
      <c r="C52">
        <v>30991776</v>
      </c>
      <c r="D52" t="s">
        <v>684</v>
      </c>
      <c r="E52" t="s">
        <v>685</v>
      </c>
      <c r="F52" t="s">
        <v>686</v>
      </c>
      <c r="G52" t="s">
        <v>687</v>
      </c>
      <c r="J52" t="s">
        <v>688</v>
      </c>
      <c r="K52" t="s">
        <v>707</v>
      </c>
      <c r="L52" t="s">
        <v>708</v>
      </c>
      <c r="N52" t="s">
        <v>68</v>
      </c>
    </row>
    <row r="53" spans="2:14" ht="10.5" customHeight="1">
      <c r="B53" t="s">
        <v>19</v>
      </c>
      <c r="C53">
        <v>30991776</v>
      </c>
      <c r="D53" t="s">
        <v>684</v>
      </c>
      <c r="E53" t="s">
        <v>685</v>
      </c>
      <c r="F53" t="s">
        <v>686</v>
      </c>
      <c r="G53" t="s">
        <v>687</v>
      </c>
      <c r="J53" t="s">
        <v>688</v>
      </c>
      <c r="K53" t="s">
        <v>709</v>
      </c>
      <c r="L53" t="s">
        <v>710</v>
      </c>
      <c r="N53" t="s">
        <v>68</v>
      </c>
    </row>
    <row r="54" spans="2:14" ht="10.5" customHeight="1">
      <c r="B54" t="s">
        <v>19</v>
      </c>
      <c r="C54">
        <v>30990618</v>
      </c>
      <c r="D54" t="s">
        <v>711</v>
      </c>
      <c r="E54" t="s">
        <v>712</v>
      </c>
      <c r="F54" t="s">
        <v>713</v>
      </c>
      <c r="G54" t="s">
        <v>714</v>
      </c>
      <c r="J54" t="s">
        <v>715</v>
      </c>
      <c r="K54" t="s">
        <v>716</v>
      </c>
      <c r="L54" t="s">
        <v>717</v>
      </c>
      <c r="N54" t="s">
        <v>68</v>
      </c>
    </row>
    <row r="55" spans="2:14" ht="10.5" customHeight="1">
      <c r="B55" t="s">
        <v>19</v>
      </c>
      <c r="C55">
        <v>30990618</v>
      </c>
      <c r="D55" t="s">
        <v>711</v>
      </c>
      <c r="E55" t="s">
        <v>712</v>
      </c>
      <c r="F55" t="s">
        <v>713</v>
      </c>
      <c r="G55" t="s">
        <v>714</v>
      </c>
      <c r="J55" t="s">
        <v>715</v>
      </c>
      <c r="K55" t="s">
        <v>718</v>
      </c>
      <c r="L55" t="s">
        <v>719</v>
      </c>
      <c r="N55" t="s">
        <v>68</v>
      </c>
    </row>
    <row r="56" spans="2:14" ht="10.5" customHeight="1">
      <c r="B56" t="s">
        <v>19</v>
      </c>
      <c r="C56">
        <v>30990618</v>
      </c>
      <c r="D56" t="s">
        <v>711</v>
      </c>
      <c r="E56" t="s">
        <v>712</v>
      </c>
      <c r="F56" t="s">
        <v>713</v>
      </c>
      <c r="G56" t="s">
        <v>714</v>
      </c>
      <c r="J56" t="s">
        <v>715</v>
      </c>
      <c r="K56" t="s">
        <v>720</v>
      </c>
      <c r="L56" t="s">
        <v>721</v>
      </c>
      <c r="N56" t="s">
        <v>68</v>
      </c>
    </row>
    <row r="57" spans="2:14" ht="10.5" customHeight="1">
      <c r="B57" t="s">
        <v>19</v>
      </c>
      <c r="C57">
        <v>30990618</v>
      </c>
      <c r="D57" t="s">
        <v>711</v>
      </c>
      <c r="E57" t="s">
        <v>712</v>
      </c>
      <c r="F57" t="s">
        <v>713</v>
      </c>
      <c r="G57" t="s">
        <v>714</v>
      </c>
      <c r="J57" t="s">
        <v>715</v>
      </c>
      <c r="K57" t="s">
        <v>722</v>
      </c>
      <c r="L57" t="s">
        <v>723</v>
      </c>
      <c r="N57" t="s">
        <v>68</v>
      </c>
    </row>
    <row r="58" spans="2:14" ht="10.5" customHeight="1">
      <c r="B58" t="s">
        <v>19</v>
      </c>
      <c r="C58">
        <v>30990618</v>
      </c>
      <c r="D58" t="s">
        <v>711</v>
      </c>
      <c r="E58" t="s">
        <v>712</v>
      </c>
      <c r="F58" t="s">
        <v>713</v>
      </c>
      <c r="G58" t="s">
        <v>714</v>
      </c>
      <c r="J58" t="s">
        <v>715</v>
      </c>
      <c r="K58" t="s">
        <v>724</v>
      </c>
      <c r="L58" t="s">
        <v>725</v>
      </c>
      <c r="N58" t="s">
        <v>68</v>
      </c>
    </row>
    <row r="59" spans="2:14" ht="10.5" customHeight="1">
      <c r="B59" t="s">
        <v>19</v>
      </c>
      <c r="C59">
        <v>30990618</v>
      </c>
      <c r="D59" t="s">
        <v>711</v>
      </c>
      <c r="E59" t="s">
        <v>712</v>
      </c>
      <c r="F59" t="s">
        <v>713</v>
      </c>
      <c r="G59" t="s">
        <v>714</v>
      </c>
      <c r="J59" t="s">
        <v>715</v>
      </c>
      <c r="K59" t="s">
        <v>726</v>
      </c>
      <c r="L59" t="s">
        <v>727</v>
      </c>
      <c r="N59" t="s">
        <v>68</v>
      </c>
    </row>
    <row r="60" spans="2:14" ht="10.5" customHeight="1">
      <c r="B60" t="s">
        <v>19</v>
      </c>
      <c r="C60">
        <v>30985438</v>
      </c>
      <c r="D60" t="s">
        <v>728</v>
      </c>
      <c r="E60" t="s">
        <v>729</v>
      </c>
      <c r="F60" t="s">
        <v>730</v>
      </c>
      <c r="G60" t="s">
        <v>731</v>
      </c>
      <c r="J60" t="s">
        <v>565</v>
      </c>
      <c r="K60" t="s">
        <v>732</v>
      </c>
      <c r="L60" t="s">
        <v>733</v>
      </c>
      <c r="N60" t="s">
        <v>68</v>
      </c>
    </row>
    <row r="61" spans="2:14" ht="10.5" customHeight="1">
      <c r="B61" t="s">
        <v>19</v>
      </c>
      <c r="C61">
        <v>30985438</v>
      </c>
      <c r="D61" t="s">
        <v>728</v>
      </c>
      <c r="E61" t="s">
        <v>729</v>
      </c>
      <c r="F61" t="s">
        <v>730</v>
      </c>
      <c r="G61" t="s">
        <v>731</v>
      </c>
      <c r="J61" t="s">
        <v>565</v>
      </c>
      <c r="K61" t="s">
        <v>734</v>
      </c>
      <c r="L61" t="s">
        <v>735</v>
      </c>
      <c r="N61" t="s">
        <v>68</v>
      </c>
    </row>
    <row r="62" spans="2:14" ht="10.5" customHeight="1">
      <c r="B62" t="s">
        <v>19</v>
      </c>
      <c r="C62">
        <v>30985438</v>
      </c>
      <c r="D62" t="s">
        <v>728</v>
      </c>
      <c r="E62" t="s">
        <v>729</v>
      </c>
      <c r="F62" t="s">
        <v>730</v>
      </c>
      <c r="G62" t="s">
        <v>731</v>
      </c>
      <c r="J62" t="s">
        <v>565</v>
      </c>
      <c r="K62" t="s">
        <v>736</v>
      </c>
      <c r="L62" t="s">
        <v>737</v>
      </c>
      <c r="N62" t="s">
        <v>68</v>
      </c>
    </row>
    <row r="63" spans="2:14" ht="10.5" customHeight="1">
      <c r="B63" t="s">
        <v>19</v>
      </c>
      <c r="C63">
        <v>30985438</v>
      </c>
      <c r="D63" t="s">
        <v>728</v>
      </c>
      <c r="E63" t="s">
        <v>729</v>
      </c>
      <c r="F63" t="s">
        <v>730</v>
      </c>
      <c r="G63" t="s">
        <v>731</v>
      </c>
      <c r="J63" t="s">
        <v>565</v>
      </c>
      <c r="K63" t="s">
        <v>738</v>
      </c>
      <c r="L63" t="s">
        <v>739</v>
      </c>
      <c r="N63" t="s">
        <v>68</v>
      </c>
    </row>
    <row r="64" spans="2:14" ht="10.5" customHeight="1">
      <c r="B64" t="s">
        <v>19</v>
      </c>
      <c r="C64">
        <v>30985438</v>
      </c>
      <c r="D64" t="s">
        <v>728</v>
      </c>
      <c r="E64" t="s">
        <v>729</v>
      </c>
      <c r="F64" t="s">
        <v>730</v>
      </c>
      <c r="G64" t="s">
        <v>731</v>
      </c>
      <c r="J64" t="s">
        <v>565</v>
      </c>
      <c r="K64" t="s">
        <v>566</v>
      </c>
      <c r="L64" t="s">
        <v>567</v>
      </c>
      <c r="N64" t="s">
        <v>68</v>
      </c>
    </row>
    <row r="65" spans="2:14" ht="10.5" customHeight="1">
      <c r="B65" t="s">
        <v>19</v>
      </c>
      <c r="C65">
        <v>30985438</v>
      </c>
      <c r="D65" t="s">
        <v>728</v>
      </c>
      <c r="E65" t="s">
        <v>729</v>
      </c>
      <c r="F65" t="s">
        <v>730</v>
      </c>
      <c r="G65" t="s">
        <v>731</v>
      </c>
      <c r="J65" t="s">
        <v>565</v>
      </c>
      <c r="K65" t="s">
        <v>740</v>
      </c>
      <c r="L65" t="s">
        <v>741</v>
      </c>
      <c r="N65" t="s">
        <v>68</v>
      </c>
    </row>
    <row r="66" spans="2:14" ht="10.5" customHeight="1">
      <c r="B66" t="s">
        <v>19</v>
      </c>
      <c r="C66">
        <v>30345653</v>
      </c>
      <c r="D66" t="s">
        <v>742</v>
      </c>
      <c r="E66" t="s">
        <v>743</v>
      </c>
      <c r="F66" t="s">
        <v>744</v>
      </c>
      <c r="G66" t="s">
        <v>745</v>
      </c>
      <c r="J66" t="s">
        <v>746</v>
      </c>
      <c r="K66" t="s">
        <v>747</v>
      </c>
      <c r="L66" t="s">
        <v>748</v>
      </c>
      <c r="N66" t="s">
        <v>68</v>
      </c>
    </row>
    <row r="67" spans="2:14" ht="10.5" customHeight="1">
      <c r="B67" t="s">
        <v>19</v>
      </c>
      <c r="C67">
        <v>30345653</v>
      </c>
      <c r="D67" t="s">
        <v>742</v>
      </c>
      <c r="E67" t="s">
        <v>743</v>
      </c>
      <c r="F67" t="s">
        <v>744</v>
      </c>
      <c r="G67" t="s">
        <v>745</v>
      </c>
      <c r="J67" t="s">
        <v>746</v>
      </c>
      <c r="K67" t="s">
        <v>749</v>
      </c>
      <c r="L67" t="s">
        <v>750</v>
      </c>
      <c r="N67" t="s">
        <v>68</v>
      </c>
    </row>
    <row r="68" spans="2:14" ht="10.5" customHeight="1">
      <c r="B68" t="s">
        <v>19</v>
      </c>
      <c r="C68">
        <v>30345653</v>
      </c>
      <c r="D68" t="s">
        <v>742</v>
      </c>
      <c r="E68" t="s">
        <v>743</v>
      </c>
      <c r="F68" t="s">
        <v>744</v>
      </c>
      <c r="G68" t="s">
        <v>745</v>
      </c>
      <c r="J68" t="s">
        <v>746</v>
      </c>
      <c r="K68" t="s">
        <v>751</v>
      </c>
      <c r="L68" t="s">
        <v>752</v>
      </c>
      <c r="N68" t="s">
        <v>68</v>
      </c>
    </row>
    <row r="69" spans="2:14" ht="10.5" customHeight="1">
      <c r="B69" t="s">
        <v>19</v>
      </c>
      <c r="C69">
        <v>30345653</v>
      </c>
      <c r="D69" t="s">
        <v>742</v>
      </c>
      <c r="E69" t="s">
        <v>743</v>
      </c>
      <c r="F69" t="s">
        <v>744</v>
      </c>
      <c r="G69" t="s">
        <v>745</v>
      </c>
      <c r="J69" t="s">
        <v>746</v>
      </c>
      <c r="K69" t="s">
        <v>753</v>
      </c>
      <c r="L69" t="s">
        <v>754</v>
      </c>
      <c r="N69" t="s">
        <v>68</v>
      </c>
    </row>
    <row r="70" spans="2:14" ht="10.5" customHeight="1">
      <c r="B70" t="s">
        <v>19</v>
      </c>
      <c r="C70">
        <v>30345653</v>
      </c>
      <c r="D70" t="s">
        <v>742</v>
      </c>
      <c r="E70" t="s">
        <v>743</v>
      </c>
      <c r="F70" t="s">
        <v>744</v>
      </c>
      <c r="G70" t="s">
        <v>745</v>
      </c>
      <c r="J70" t="s">
        <v>746</v>
      </c>
      <c r="K70" t="s">
        <v>755</v>
      </c>
      <c r="L70" t="s">
        <v>756</v>
      </c>
      <c r="N70" t="s">
        <v>68</v>
      </c>
    </row>
    <row r="71" spans="2:14" ht="10.5" customHeight="1">
      <c r="B71" t="s">
        <v>19</v>
      </c>
      <c r="C71">
        <v>30345653</v>
      </c>
      <c r="D71" t="s">
        <v>742</v>
      </c>
      <c r="E71" t="s">
        <v>743</v>
      </c>
      <c r="F71" t="s">
        <v>744</v>
      </c>
      <c r="G71" t="s">
        <v>745</v>
      </c>
      <c r="J71" t="s">
        <v>746</v>
      </c>
      <c r="K71" t="s">
        <v>757</v>
      </c>
      <c r="L71" t="s">
        <v>758</v>
      </c>
      <c r="N71" t="s">
        <v>68</v>
      </c>
    </row>
    <row r="72" spans="2:14" ht="10.5" customHeight="1">
      <c r="B72" t="s">
        <v>19</v>
      </c>
      <c r="C72">
        <v>30345653</v>
      </c>
      <c r="D72" t="s">
        <v>742</v>
      </c>
      <c r="E72" t="s">
        <v>743</v>
      </c>
      <c r="F72" t="s">
        <v>744</v>
      </c>
      <c r="G72" t="s">
        <v>745</v>
      </c>
      <c r="J72" t="s">
        <v>746</v>
      </c>
      <c r="K72" t="s">
        <v>759</v>
      </c>
      <c r="L72" t="s">
        <v>760</v>
      </c>
      <c r="N72" t="s">
        <v>68</v>
      </c>
    </row>
    <row r="73" spans="2:14" ht="10.5" customHeight="1">
      <c r="B73" t="s">
        <v>19</v>
      </c>
      <c r="C73">
        <v>30345653</v>
      </c>
      <c r="D73" t="s">
        <v>742</v>
      </c>
      <c r="E73" t="s">
        <v>743</v>
      </c>
      <c r="F73" t="s">
        <v>744</v>
      </c>
      <c r="G73" t="s">
        <v>745</v>
      </c>
      <c r="J73" t="s">
        <v>746</v>
      </c>
      <c r="K73" t="s">
        <v>761</v>
      </c>
      <c r="L73" t="s">
        <v>762</v>
      </c>
      <c r="N73" t="s">
        <v>68</v>
      </c>
    </row>
    <row r="74" spans="2:14" ht="10.5" customHeight="1">
      <c r="B74" t="s">
        <v>19</v>
      </c>
      <c r="C74">
        <v>30345653</v>
      </c>
      <c r="D74" t="s">
        <v>742</v>
      </c>
      <c r="E74" t="s">
        <v>743</v>
      </c>
      <c r="F74" t="s">
        <v>744</v>
      </c>
      <c r="G74" t="s">
        <v>745</v>
      </c>
      <c r="J74" t="s">
        <v>746</v>
      </c>
      <c r="K74" t="s">
        <v>763</v>
      </c>
      <c r="L74" t="s">
        <v>764</v>
      </c>
      <c r="N74" t="s">
        <v>68</v>
      </c>
    </row>
    <row r="75" spans="2:14" ht="10.5" customHeight="1">
      <c r="B75" t="s">
        <v>19</v>
      </c>
      <c r="C75">
        <v>30345653</v>
      </c>
      <c r="D75" t="s">
        <v>742</v>
      </c>
      <c r="E75" t="s">
        <v>743</v>
      </c>
      <c r="F75" t="s">
        <v>744</v>
      </c>
      <c r="G75" t="s">
        <v>745</v>
      </c>
      <c r="J75" t="s">
        <v>746</v>
      </c>
      <c r="K75" t="s">
        <v>765</v>
      </c>
      <c r="L75" t="s">
        <v>766</v>
      </c>
      <c r="N75" t="s">
        <v>68</v>
      </c>
    </row>
    <row r="76" spans="2:14" ht="10.5" customHeight="1">
      <c r="B76" t="s">
        <v>19</v>
      </c>
      <c r="C76">
        <v>26358622</v>
      </c>
      <c r="D76" t="s">
        <v>767</v>
      </c>
      <c r="E76" t="s">
        <v>768</v>
      </c>
      <c r="F76" t="s">
        <v>769</v>
      </c>
      <c r="G76" t="s">
        <v>770</v>
      </c>
      <c r="J76" t="s">
        <v>771</v>
      </c>
      <c r="K76" t="s">
        <v>771</v>
      </c>
      <c r="L76" t="s">
        <v>772</v>
      </c>
      <c r="N76" t="s">
        <v>68</v>
      </c>
    </row>
    <row r="77" spans="2:14" ht="10.5" customHeight="1">
      <c r="B77" t="s">
        <v>19</v>
      </c>
      <c r="C77">
        <v>26358559</v>
      </c>
      <c r="D77" t="s">
        <v>773</v>
      </c>
      <c r="E77" t="s">
        <v>774</v>
      </c>
      <c r="F77" t="s">
        <v>598</v>
      </c>
      <c r="G77" t="s">
        <v>775</v>
      </c>
      <c r="J77" t="s">
        <v>600</v>
      </c>
      <c r="K77" t="s">
        <v>776</v>
      </c>
      <c r="L77" t="s">
        <v>777</v>
      </c>
      <c r="N77" t="s">
        <v>68</v>
      </c>
    </row>
    <row r="78" spans="2:14" ht="10.5" customHeight="1">
      <c r="B78" t="s">
        <v>19</v>
      </c>
      <c r="C78">
        <v>26373885</v>
      </c>
      <c r="D78" t="s">
        <v>778</v>
      </c>
      <c r="E78" t="s">
        <v>779</v>
      </c>
      <c r="F78" t="s">
        <v>639</v>
      </c>
      <c r="G78" t="s">
        <v>780</v>
      </c>
      <c r="J78" t="s">
        <v>641</v>
      </c>
      <c r="K78" t="s">
        <v>641</v>
      </c>
      <c r="L78" t="s">
        <v>642</v>
      </c>
      <c r="N78" t="s">
        <v>68</v>
      </c>
    </row>
    <row r="79" spans="2:14" ht="10.5" customHeight="1">
      <c r="B79" t="s">
        <v>19</v>
      </c>
      <c r="C79">
        <v>26373990</v>
      </c>
      <c r="D79" t="s">
        <v>781</v>
      </c>
      <c r="E79" t="s">
        <v>782</v>
      </c>
      <c r="F79" t="s">
        <v>605</v>
      </c>
      <c r="G79" t="s">
        <v>783</v>
      </c>
      <c r="J79" t="s">
        <v>607</v>
      </c>
      <c r="K79" t="s">
        <v>784</v>
      </c>
      <c r="L79" t="s">
        <v>785</v>
      </c>
      <c r="N79" t="s">
        <v>68</v>
      </c>
    </row>
    <row r="80" spans="2:14" ht="10.5" customHeight="1">
      <c r="B80" t="s">
        <v>19</v>
      </c>
      <c r="C80">
        <v>26649841</v>
      </c>
      <c r="D80" t="s">
        <v>786</v>
      </c>
      <c r="E80" t="s">
        <v>787</v>
      </c>
      <c r="F80" t="s">
        <v>788</v>
      </c>
      <c r="G80" t="s">
        <v>789</v>
      </c>
      <c r="J80" t="s">
        <v>790</v>
      </c>
      <c r="K80" t="s">
        <v>791</v>
      </c>
      <c r="L80" t="s">
        <v>792</v>
      </c>
      <c r="N80" t="s">
        <v>68</v>
      </c>
    </row>
    <row r="81" spans="2:14" ht="10.5" customHeight="1">
      <c r="B81" t="s">
        <v>19</v>
      </c>
      <c r="C81">
        <v>30985432</v>
      </c>
      <c r="D81" t="s">
        <v>793</v>
      </c>
      <c r="E81" t="s">
        <v>794</v>
      </c>
      <c r="F81" t="s">
        <v>44</v>
      </c>
      <c r="G81" t="s">
        <v>795</v>
      </c>
      <c r="J81" t="s">
        <v>71</v>
      </c>
      <c r="K81" t="s">
        <v>796</v>
      </c>
      <c r="L81" t="s">
        <v>797</v>
      </c>
      <c r="N81" t="s">
        <v>68</v>
      </c>
    </row>
    <row r="82" spans="2:14" ht="10.5" customHeight="1">
      <c r="B82" t="s">
        <v>19</v>
      </c>
      <c r="C82">
        <v>31161412</v>
      </c>
      <c r="D82" t="s">
        <v>798</v>
      </c>
      <c r="E82" t="s">
        <v>799</v>
      </c>
      <c r="F82" t="s">
        <v>800</v>
      </c>
      <c r="G82" t="s">
        <v>801</v>
      </c>
      <c r="J82" t="s">
        <v>590</v>
      </c>
      <c r="K82" t="s">
        <v>802</v>
      </c>
      <c r="L82" t="s">
        <v>803</v>
      </c>
      <c r="N82" t="s">
        <v>68</v>
      </c>
    </row>
    <row r="83" spans="2:14" ht="10.5" customHeight="1">
      <c r="B83" t="s">
        <v>19</v>
      </c>
      <c r="C83">
        <v>31161412</v>
      </c>
      <c r="D83" t="s">
        <v>798</v>
      </c>
      <c r="E83" t="s">
        <v>799</v>
      </c>
      <c r="F83" t="s">
        <v>800</v>
      </c>
      <c r="G83" t="s">
        <v>801</v>
      </c>
      <c r="J83" t="s">
        <v>590</v>
      </c>
      <c r="K83" t="s">
        <v>804</v>
      </c>
      <c r="L83" t="s">
        <v>805</v>
      </c>
      <c r="N83" t="s">
        <v>68</v>
      </c>
    </row>
    <row r="84" spans="2:14" ht="10.5" customHeight="1">
      <c r="B84" t="s">
        <v>19</v>
      </c>
      <c r="C84">
        <v>31161412</v>
      </c>
      <c r="D84" t="s">
        <v>798</v>
      </c>
      <c r="E84" t="s">
        <v>799</v>
      </c>
      <c r="F84" t="s">
        <v>800</v>
      </c>
      <c r="G84" t="s">
        <v>801</v>
      </c>
      <c r="J84" t="s">
        <v>590</v>
      </c>
      <c r="K84" t="s">
        <v>806</v>
      </c>
      <c r="L84" t="s">
        <v>807</v>
      </c>
      <c r="N84" t="s">
        <v>68</v>
      </c>
    </row>
    <row r="85" spans="2:14" ht="10.5" customHeight="1">
      <c r="B85" t="s">
        <v>19</v>
      </c>
      <c r="C85">
        <v>31161412</v>
      </c>
      <c r="D85" t="s">
        <v>798</v>
      </c>
      <c r="E85" t="s">
        <v>799</v>
      </c>
      <c r="F85" t="s">
        <v>800</v>
      </c>
      <c r="G85" t="s">
        <v>801</v>
      </c>
      <c r="J85" t="s">
        <v>590</v>
      </c>
      <c r="K85" t="s">
        <v>808</v>
      </c>
      <c r="L85" t="s">
        <v>809</v>
      </c>
      <c r="N85" t="s">
        <v>68</v>
      </c>
    </row>
    <row r="86" spans="2:14" ht="10.5" customHeight="1">
      <c r="B86" t="s">
        <v>19</v>
      </c>
      <c r="C86">
        <v>31161412</v>
      </c>
      <c r="D86" t="s">
        <v>798</v>
      </c>
      <c r="E86" t="s">
        <v>799</v>
      </c>
      <c r="F86" t="s">
        <v>800</v>
      </c>
      <c r="G86" t="s">
        <v>801</v>
      </c>
      <c r="J86" t="s">
        <v>590</v>
      </c>
      <c r="K86" t="s">
        <v>810</v>
      </c>
      <c r="L86" t="s">
        <v>811</v>
      </c>
      <c r="N86" t="s">
        <v>68</v>
      </c>
    </row>
    <row r="87" spans="2:14" ht="10.5" customHeight="1">
      <c r="B87" t="s">
        <v>19</v>
      </c>
      <c r="C87">
        <v>31161412</v>
      </c>
      <c r="D87" t="s">
        <v>798</v>
      </c>
      <c r="E87" t="s">
        <v>799</v>
      </c>
      <c r="F87" t="s">
        <v>800</v>
      </c>
      <c r="G87" t="s">
        <v>801</v>
      </c>
      <c r="J87" t="s">
        <v>590</v>
      </c>
      <c r="K87" t="s">
        <v>812</v>
      </c>
      <c r="L87" t="s">
        <v>813</v>
      </c>
      <c r="N87" t="s">
        <v>68</v>
      </c>
    </row>
    <row r="88" spans="2:14" ht="10.5" customHeight="1">
      <c r="B88" t="s">
        <v>19</v>
      </c>
      <c r="C88">
        <v>31161412</v>
      </c>
      <c r="D88" t="s">
        <v>798</v>
      </c>
      <c r="E88" t="s">
        <v>799</v>
      </c>
      <c r="F88" t="s">
        <v>800</v>
      </c>
      <c r="G88" t="s">
        <v>801</v>
      </c>
      <c r="J88" t="s">
        <v>590</v>
      </c>
      <c r="K88" t="s">
        <v>814</v>
      </c>
      <c r="L88" t="s">
        <v>815</v>
      </c>
      <c r="N88" t="s">
        <v>68</v>
      </c>
    </row>
    <row r="89" spans="2:14" ht="10.5" customHeight="1">
      <c r="B89" t="s">
        <v>19</v>
      </c>
      <c r="C89">
        <v>31161412</v>
      </c>
      <c r="D89" t="s">
        <v>798</v>
      </c>
      <c r="E89" t="s">
        <v>799</v>
      </c>
      <c r="F89" t="s">
        <v>800</v>
      </c>
      <c r="G89" t="s">
        <v>801</v>
      </c>
      <c r="J89" t="s">
        <v>590</v>
      </c>
      <c r="K89" t="s">
        <v>816</v>
      </c>
      <c r="L89" t="s">
        <v>817</v>
      </c>
      <c r="N89" t="s">
        <v>68</v>
      </c>
    </row>
    <row r="90" spans="2:14" ht="10.5" customHeight="1">
      <c r="B90" t="s">
        <v>19</v>
      </c>
      <c r="C90">
        <v>31161412</v>
      </c>
      <c r="D90" t="s">
        <v>798</v>
      </c>
      <c r="E90" t="s">
        <v>799</v>
      </c>
      <c r="F90" t="s">
        <v>800</v>
      </c>
      <c r="G90" t="s">
        <v>801</v>
      </c>
      <c r="J90" t="s">
        <v>590</v>
      </c>
      <c r="K90" t="s">
        <v>818</v>
      </c>
      <c r="L90" t="s">
        <v>819</v>
      </c>
      <c r="N90" t="s">
        <v>68</v>
      </c>
    </row>
    <row r="91" spans="2:14" ht="10.5" customHeight="1">
      <c r="B91" t="s">
        <v>19</v>
      </c>
      <c r="C91">
        <v>31161412</v>
      </c>
      <c r="D91" t="s">
        <v>798</v>
      </c>
      <c r="E91" t="s">
        <v>799</v>
      </c>
      <c r="F91" t="s">
        <v>800</v>
      </c>
      <c r="G91" t="s">
        <v>801</v>
      </c>
      <c r="J91" t="s">
        <v>590</v>
      </c>
      <c r="K91" t="s">
        <v>820</v>
      </c>
      <c r="L91" t="s">
        <v>821</v>
      </c>
      <c r="N91" t="s">
        <v>68</v>
      </c>
    </row>
    <row r="92" spans="2:14" ht="10.5" customHeight="1">
      <c r="B92" t="s">
        <v>19</v>
      </c>
      <c r="C92">
        <v>31161412</v>
      </c>
      <c r="D92" t="s">
        <v>798</v>
      </c>
      <c r="E92" t="s">
        <v>799</v>
      </c>
      <c r="F92" t="s">
        <v>800</v>
      </c>
      <c r="G92" t="s">
        <v>801</v>
      </c>
      <c r="J92" t="s">
        <v>590</v>
      </c>
      <c r="K92" t="s">
        <v>822</v>
      </c>
      <c r="L92" t="s">
        <v>823</v>
      </c>
      <c r="N92" t="s">
        <v>68</v>
      </c>
    </row>
    <row r="93" spans="2:14" ht="10.5" customHeight="1">
      <c r="B93" t="s">
        <v>19</v>
      </c>
      <c r="C93">
        <v>31161412</v>
      </c>
      <c r="D93" t="s">
        <v>798</v>
      </c>
      <c r="E93" t="s">
        <v>799</v>
      </c>
      <c r="F93" t="s">
        <v>800</v>
      </c>
      <c r="G93" t="s">
        <v>801</v>
      </c>
      <c r="J93" t="s">
        <v>590</v>
      </c>
      <c r="K93" t="s">
        <v>824</v>
      </c>
      <c r="L93" t="s">
        <v>825</v>
      </c>
      <c r="N93" t="s">
        <v>68</v>
      </c>
    </row>
    <row r="94" spans="2:14" ht="10.5" customHeight="1">
      <c r="B94" t="s">
        <v>19</v>
      </c>
      <c r="C94">
        <v>31161412</v>
      </c>
      <c r="D94" t="s">
        <v>798</v>
      </c>
      <c r="E94" t="s">
        <v>799</v>
      </c>
      <c r="F94" t="s">
        <v>800</v>
      </c>
      <c r="G94" t="s">
        <v>801</v>
      </c>
      <c r="J94" t="s">
        <v>590</v>
      </c>
      <c r="K94" t="s">
        <v>826</v>
      </c>
      <c r="L94" t="s">
        <v>827</v>
      </c>
      <c r="N94" t="s">
        <v>68</v>
      </c>
    </row>
    <row r="95" spans="2:14" ht="10.5" customHeight="1">
      <c r="B95" t="s">
        <v>19</v>
      </c>
      <c r="C95">
        <v>31161412</v>
      </c>
      <c r="D95" t="s">
        <v>798</v>
      </c>
      <c r="E95" t="s">
        <v>799</v>
      </c>
      <c r="F95" t="s">
        <v>800</v>
      </c>
      <c r="G95" t="s">
        <v>801</v>
      </c>
      <c r="J95" t="s">
        <v>590</v>
      </c>
      <c r="K95" t="s">
        <v>828</v>
      </c>
      <c r="L95" t="s">
        <v>829</v>
      </c>
      <c r="N95" t="s">
        <v>68</v>
      </c>
    </row>
    <row r="96" spans="2:14" ht="10.5" customHeight="1">
      <c r="B96" t="s">
        <v>19</v>
      </c>
      <c r="C96">
        <v>31161412</v>
      </c>
      <c r="D96" t="s">
        <v>798</v>
      </c>
      <c r="E96" t="s">
        <v>799</v>
      </c>
      <c r="F96" t="s">
        <v>800</v>
      </c>
      <c r="G96" t="s">
        <v>801</v>
      </c>
      <c r="J96" t="s">
        <v>590</v>
      </c>
      <c r="K96" t="s">
        <v>830</v>
      </c>
      <c r="L96" t="s">
        <v>831</v>
      </c>
      <c r="N96" t="s">
        <v>68</v>
      </c>
    </row>
    <row r="97" spans="2:14" ht="10.5" customHeight="1">
      <c r="B97" t="s">
        <v>19</v>
      </c>
      <c r="C97">
        <v>31161412</v>
      </c>
      <c r="D97" t="s">
        <v>798</v>
      </c>
      <c r="E97" t="s">
        <v>799</v>
      </c>
      <c r="F97" t="s">
        <v>800</v>
      </c>
      <c r="G97" t="s">
        <v>801</v>
      </c>
      <c r="J97" t="s">
        <v>590</v>
      </c>
      <c r="K97" t="s">
        <v>832</v>
      </c>
      <c r="L97" t="s">
        <v>833</v>
      </c>
      <c r="N97" t="s">
        <v>68</v>
      </c>
    </row>
    <row r="98" spans="2:14" ht="10.5" customHeight="1">
      <c r="B98" t="s">
        <v>19</v>
      </c>
      <c r="C98">
        <v>31161412</v>
      </c>
      <c r="D98" t="s">
        <v>798</v>
      </c>
      <c r="E98" t="s">
        <v>799</v>
      </c>
      <c r="F98" t="s">
        <v>800</v>
      </c>
      <c r="G98" t="s">
        <v>801</v>
      </c>
      <c r="J98" t="s">
        <v>590</v>
      </c>
      <c r="K98" t="s">
        <v>834</v>
      </c>
      <c r="L98" t="s">
        <v>835</v>
      </c>
      <c r="N98" t="s">
        <v>68</v>
      </c>
    </row>
    <row r="99" spans="2:14" ht="10.5" customHeight="1">
      <c r="B99" t="s">
        <v>19</v>
      </c>
      <c r="C99">
        <v>31161412</v>
      </c>
      <c r="D99" t="s">
        <v>798</v>
      </c>
      <c r="E99" t="s">
        <v>799</v>
      </c>
      <c r="F99" t="s">
        <v>800</v>
      </c>
      <c r="G99" t="s">
        <v>801</v>
      </c>
      <c r="J99" t="s">
        <v>590</v>
      </c>
      <c r="K99" t="s">
        <v>836</v>
      </c>
      <c r="L99" t="s">
        <v>837</v>
      </c>
      <c r="N99" t="s">
        <v>68</v>
      </c>
    </row>
    <row r="100" spans="2:14" ht="10.5" customHeight="1">
      <c r="B100" t="s">
        <v>19</v>
      </c>
      <c r="C100">
        <v>31161412</v>
      </c>
      <c r="D100" t="s">
        <v>798</v>
      </c>
      <c r="E100" t="s">
        <v>799</v>
      </c>
      <c r="F100" t="s">
        <v>800</v>
      </c>
      <c r="G100" t="s">
        <v>801</v>
      </c>
      <c r="J100" t="s">
        <v>590</v>
      </c>
      <c r="K100" t="s">
        <v>838</v>
      </c>
      <c r="L100" t="s">
        <v>839</v>
      </c>
      <c r="N100" t="s">
        <v>68</v>
      </c>
    </row>
    <row r="101" spans="2:14" ht="10.5" customHeight="1">
      <c r="B101" t="s">
        <v>19</v>
      </c>
      <c r="C101">
        <v>31161412</v>
      </c>
      <c r="D101" t="s">
        <v>798</v>
      </c>
      <c r="E101" t="s">
        <v>799</v>
      </c>
      <c r="F101" t="s">
        <v>800</v>
      </c>
      <c r="G101" t="s">
        <v>801</v>
      </c>
      <c r="J101" t="s">
        <v>590</v>
      </c>
      <c r="K101" t="s">
        <v>840</v>
      </c>
      <c r="L101" t="s">
        <v>841</v>
      </c>
      <c r="N101" t="s">
        <v>68</v>
      </c>
    </row>
    <row r="102" spans="2:14" ht="10.5" customHeight="1">
      <c r="B102" t="s">
        <v>19</v>
      </c>
      <c r="C102">
        <v>26358830</v>
      </c>
      <c r="D102" t="s">
        <v>842</v>
      </c>
      <c r="E102" t="s">
        <v>843</v>
      </c>
      <c r="F102" t="s">
        <v>664</v>
      </c>
      <c r="G102" t="s">
        <v>844</v>
      </c>
      <c r="J102" t="s">
        <v>570</v>
      </c>
      <c r="K102" t="s">
        <v>571</v>
      </c>
      <c r="L102" t="s">
        <v>572</v>
      </c>
      <c r="N102" t="s">
        <v>68</v>
      </c>
    </row>
    <row r="103" spans="2:14" ht="10.5" customHeight="1">
      <c r="B103" t="s">
        <v>19</v>
      </c>
      <c r="C103">
        <v>30997753</v>
      </c>
      <c r="D103" t="s">
        <v>845</v>
      </c>
      <c r="E103" t="s">
        <v>846</v>
      </c>
      <c r="F103" t="s">
        <v>847</v>
      </c>
      <c r="G103" t="s">
        <v>848</v>
      </c>
      <c r="J103" t="s">
        <v>849</v>
      </c>
      <c r="K103" t="s">
        <v>850</v>
      </c>
      <c r="L103" t="s">
        <v>851</v>
      </c>
      <c r="N103" t="s">
        <v>68</v>
      </c>
    </row>
    <row r="104" spans="2:14" ht="10.5" customHeight="1">
      <c r="B104" t="s">
        <v>19</v>
      </c>
      <c r="C104">
        <v>30997753</v>
      </c>
      <c r="D104" t="s">
        <v>845</v>
      </c>
      <c r="E104" t="s">
        <v>846</v>
      </c>
      <c r="F104" t="s">
        <v>847</v>
      </c>
      <c r="G104" t="s">
        <v>848</v>
      </c>
      <c r="J104" t="s">
        <v>849</v>
      </c>
      <c r="K104" t="s">
        <v>852</v>
      </c>
      <c r="L104" t="s">
        <v>853</v>
      </c>
      <c r="N104" t="s">
        <v>68</v>
      </c>
    </row>
    <row r="105" spans="2:14" ht="10.5" customHeight="1">
      <c r="B105" t="s">
        <v>19</v>
      </c>
      <c r="C105">
        <v>30997753</v>
      </c>
      <c r="D105" t="s">
        <v>845</v>
      </c>
      <c r="E105" t="s">
        <v>846</v>
      </c>
      <c r="F105" t="s">
        <v>847</v>
      </c>
      <c r="G105" t="s">
        <v>848</v>
      </c>
      <c r="J105" t="s">
        <v>849</v>
      </c>
      <c r="K105" t="s">
        <v>854</v>
      </c>
      <c r="L105" t="s">
        <v>855</v>
      </c>
      <c r="N105" t="s">
        <v>68</v>
      </c>
    </row>
    <row r="106" spans="2:14" ht="10.5" customHeight="1">
      <c r="B106" t="s">
        <v>19</v>
      </c>
      <c r="C106">
        <v>30997753</v>
      </c>
      <c r="D106" t="s">
        <v>845</v>
      </c>
      <c r="E106" t="s">
        <v>846</v>
      </c>
      <c r="F106" t="s">
        <v>847</v>
      </c>
      <c r="G106" t="s">
        <v>848</v>
      </c>
      <c r="J106" t="s">
        <v>849</v>
      </c>
      <c r="K106" t="s">
        <v>856</v>
      </c>
      <c r="L106" t="s">
        <v>857</v>
      </c>
      <c r="N106" t="s">
        <v>68</v>
      </c>
    </row>
    <row r="107" spans="2:14" ht="10.5" customHeight="1">
      <c r="B107" t="s">
        <v>19</v>
      </c>
      <c r="C107">
        <v>30997753</v>
      </c>
      <c r="D107" t="s">
        <v>845</v>
      </c>
      <c r="E107" t="s">
        <v>846</v>
      </c>
      <c r="F107" t="s">
        <v>847</v>
      </c>
      <c r="G107" t="s">
        <v>848</v>
      </c>
      <c r="J107" t="s">
        <v>849</v>
      </c>
      <c r="K107" t="s">
        <v>858</v>
      </c>
      <c r="L107" t="s">
        <v>859</v>
      </c>
      <c r="N107" t="s">
        <v>68</v>
      </c>
    </row>
    <row r="108" spans="2:14" ht="10.5" customHeight="1">
      <c r="B108" t="s">
        <v>19</v>
      </c>
      <c r="C108">
        <v>30997718</v>
      </c>
      <c r="D108" t="s">
        <v>860</v>
      </c>
      <c r="E108" t="s">
        <v>861</v>
      </c>
      <c r="F108" t="s">
        <v>847</v>
      </c>
      <c r="G108" t="s">
        <v>862</v>
      </c>
      <c r="J108" t="s">
        <v>849</v>
      </c>
      <c r="K108" t="s">
        <v>863</v>
      </c>
      <c r="L108" t="s">
        <v>864</v>
      </c>
      <c r="N108" t="s">
        <v>68</v>
      </c>
    </row>
    <row r="109" spans="2:14" ht="10.5" customHeight="1">
      <c r="B109" t="s">
        <v>19</v>
      </c>
      <c r="C109">
        <v>30997718</v>
      </c>
      <c r="D109" t="s">
        <v>860</v>
      </c>
      <c r="E109" t="s">
        <v>861</v>
      </c>
      <c r="F109" t="s">
        <v>847</v>
      </c>
      <c r="G109" t="s">
        <v>862</v>
      </c>
      <c r="J109" t="s">
        <v>849</v>
      </c>
      <c r="K109" t="s">
        <v>865</v>
      </c>
      <c r="L109" t="s">
        <v>866</v>
      </c>
      <c r="N109" t="s">
        <v>68</v>
      </c>
    </row>
    <row r="110" spans="2:14" ht="10.5" customHeight="1">
      <c r="B110" t="s">
        <v>19</v>
      </c>
      <c r="C110">
        <v>30997718</v>
      </c>
      <c r="D110" t="s">
        <v>860</v>
      </c>
      <c r="E110" t="s">
        <v>861</v>
      </c>
      <c r="F110" t="s">
        <v>847</v>
      </c>
      <c r="G110" t="s">
        <v>862</v>
      </c>
      <c r="J110" t="s">
        <v>849</v>
      </c>
      <c r="K110" t="s">
        <v>867</v>
      </c>
      <c r="L110" t="s">
        <v>868</v>
      </c>
      <c r="N110" t="s">
        <v>68</v>
      </c>
    </row>
    <row r="111" spans="2:14" ht="10.5" customHeight="1">
      <c r="B111" t="s">
        <v>19</v>
      </c>
      <c r="C111">
        <v>30997718</v>
      </c>
      <c r="D111" t="s">
        <v>860</v>
      </c>
      <c r="E111" t="s">
        <v>861</v>
      </c>
      <c r="F111" t="s">
        <v>847</v>
      </c>
      <c r="G111" t="s">
        <v>862</v>
      </c>
      <c r="J111" t="s">
        <v>849</v>
      </c>
      <c r="K111" t="s">
        <v>869</v>
      </c>
      <c r="L111" t="s">
        <v>870</v>
      </c>
      <c r="N111" t="s">
        <v>68</v>
      </c>
    </row>
    <row r="112" spans="2:14" ht="10.5" customHeight="1">
      <c r="B112" t="s">
        <v>19</v>
      </c>
      <c r="C112">
        <v>30997718</v>
      </c>
      <c r="D112" t="s">
        <v>860</v>
      </c>
      <c r="E112" t="s">
        <v>861</v>
      </c>
      <c r="F112" t="s">
        <v>847</v>
      </c>
      <c r="G112" t="s">
        <v>862</v>
      </c>
      <c r="J112" t="s">
        <v>849</v>
      </c>
      <c r="K112" t="s">
        <v>871</v>
      </c>
      <c r="L112" t="s">
        <v>872</v>
      </c>
      <c r="N112" t="s">
        <v>68</v>
      </c>
    </row>
    <row r="113" spans="2:14" ht="10.5" customHeight="1">
      <c r="B113" t="s">
        <v>19</v>
      </c>
      <c r="C113">
        <v>30997718</v>
      </c>
      <c r="D113" t="s">
        <v>860</v>
      </c>
      <c r="E113" t="s">
        <v>861</v>
      </c>
      <c r="F113" t="s">
        <v>847</v>
      </c>
      <c r="G113" t="s">
        <v>862</v>
      </c>
      <c r="J113" t="s">
        <v>849</v>
      </c>
      <c r="K113" t="s">
        <v>873</v>
      </c>
      <c r="L113" t="s">
        <v>874</v>
      </c>
      <c r="N113" t="s">
        <v>68</v>
      </c>
    </row>
    <row r="114" spans="2:14" ht="10.5" customHeight="1">
      <c r="B114" t="s">
        <v>19</v>
      </c>
      <c r="C114">
        <v>30997718</v>
      </c>
      <c r="D114" t="s">
        <v>860</v>
      </c>
      <c r="E114" t="s">
        <v>861</v>
      </c>
      <c r="F114" t="s">
        <v>847</v>
      </c>
      <c r="G114" t="s">
        <v>862</v>
      </c>
      <c r="J114" t="s">
        <v>849</v>
      </c>
      <c r="K114" t="s">
        <v>875</v>
      </c>
      <c r="L114" t="s">
        <v>876</v>
      </c>
      <c r="N114" t="s">
        <v>68</v>
      </c>
    </row>
    <row r="115" spans="2:14" ht="10.5" customHeight="1">
      <c r="B115" t="s">
        <v>19</v>
      </c>
      <c r="C115">
        <v>30997718</v>
      </c>
      <c r="D115" t="s">
        <v>860</v>
      </c>
      <c r="E115" t="s">
        <v>861</v>
      </c>
      <c r="F115" t="s">
        <v>847</v>
      </c>
      <c r="G115" t="s">
        <v>862</v>
      </c>
      <c r="J115" t="s">
        <v>849</v>
      </c>
      <c r="K115" t="s">
        <v>877</v>
      </c>
      <c r="L115" t="s">
        <v>878</v>
      </c>
      <c r="N115" t="s">
        <v>68</v>
      </c>
    </row>
    <row r="116" spans="2:14" ht="10.5" customHeight="1">
      <c r="B116" t="s">
        <v>19</v>
      </c>
      <c r="C116">
        <v>30997718</v>
      </c>
      <c r="D116" t="s">
        <v>860</v>
      </c>
      <c r="E116" t="s">
        <v>861</v>
      </c>
      <c r="F116" t="s">
        <v>847</v>
      </c>
      <c r="G116" t="s">
        <v>862</v>
      </c>
      <c r="J116" t="s">
        <v>849</v>
      </c>
      <c r="K116" t="s">
        <v>879</v>
      </c>
      <c r="L116" t="s">
        <v>880</v>
      </c>
      <c r="N116" t="s">
        <v>68</v>
      </c>
    </row>
    <row r="117" spans="2:14" ht="10.5" customHeight="1">
      <c r="B117" t="s">
        <v>19</v>
      </c>
      <c r="C117">
        <v>30997718</v>
      </c>
      <c r="D117" t="s">
        <v>860</v>
      </c>
      <c r="E117" t="s">
        <v>861</v>
      </c>
      <c r="F117" t="s">
        <v>847</v>
      </c>
      <c r="G117" t="s">
        <v>862</v>
      </c>
      <c r="J117" t="s">
        <v>849</v>
      </c>
      <c r="K117" t="s">
        <v>881</v>
      </c>
      <c r="L117" t="s">
        <v>882</v>
      </c>
      <c r="N117" t="s">
        <v>68</v>
      </c>
    </row>
    <row r="118" spans="2:14" ht="10.5" customHeight="1">
      <c r="B118" t="s">
        <v>19</v>
      </c>
      <c r="C118">
        <v>26358615</v>
      </c>
      <c r="D118" t="s">
        <v>883</v>
      </c>
      <c r="E118" t="s">
        <v>884</v>
      </c>
      <c r="F118" t="s">
        <v>885</v>
      </c>
      <c r="G118" t="s">
        <v>886</v>
      </c>
      <c r="J118" t="s">
        <v>887</v>
      </c>
      <c r="K118" t="s">
        <v>888</v>
      </c>
      <c r="L118" t="s">
        <v>889</v>
      </c>
      <c r="N118" t="s">
        <v>68</v>
      </c>
    </row>
    <row r="119" spans="2:14" ht="10.5" customHeight="1">
      <c r="B119" t="s">
        <v>19</v>
      </c>
      <c r="C119">
        <v>26358618</v>
      </c>
      <c r="D119" t="s">
        <v>890</v>
      </c>
      <c r="E119" t="s">
        <v>891</v>
      </c>
      <c r="F119" t="s">
        <v>885</v>
      </c>
      <c r="G119" t="s">
        <v>892</v>
      </c>
      <c r="J119" t="s">
        <v>887</v>
      </c>
      <c r="K119" t="s">
        <v>893</v>
      </c>
      <c r="L119" t="s">
        <v>894</v>
      </c>
      <c r="N119" t="s">
        <v>68</v>
      </c>
    </row>
    <row r="120" spans="2:14" ht="10.5" customHeight="1">
      <c r="B120" t="s">
        <v>19</v>
      </c>
      <c r="C120">
        <v>30809617</v>
      </c>
      <c r="D120" t="s">
        <v>895</v>
      </c>
      <c r="E120" t="s">
        <v>896</v>
      </c>
      <c r="F120" t="s">
        <v>598</v>
      </c>
      <c r="G120" t="s">
        <v>897</v>
      </c>
      <c r="J120" t="s">
        <v>600</v>
      </c>
      <c r="K120" t="s">
        <v>898</v>
      </c>
      <c r="L120" t="s">
        <v>899</v>
      </c>
      <c r="N120" t="s">
        <v>68</v>
      </c>
    </row>
    <row r="121" spans="2:14" ht="10.5" customHeight="1">
      <c r="B121" t="s">
        <v>19</v>
      </c>
      <c r="C121">
        <v>30809617</v>
      </c>
      <c r="D121" t="s">
        <v>895</v>
      </c>
      <c r="E121" t="s">
        <v>896</v>
      </c>
      <c r="F121" t="s">
        <v>598</v>
      </c>
      <c r="G121" t="s">
        <v>897</v>
      </c>
      <c r="J121" t="s">
        <v>600</v>
      </c>
      <c r="K121" t="s">
        <v>900</v>
      </c>
      <c r="L121" t="s">
        <v>901</v>
      </c>
      <c r="N121" t="s">
        <v>68</v>
      </c>
    </row>
    <row r="122" spans="2:14" ht="10.5" customHeight="1">
      <c r="B122" t="s">
        <v>19</v>
      </c>
      <c r="C122">
        <v>30809617</v>
      </c>
      <c r="D122" t="s">
        <v>895</v>
      </c>
      <c r="E122" t="s">
        <v>896</v>
      </c>
      <c r="F122" t="s">
        <v>598</v>
      </c>
      <c r="G122" t="s">
        <v>897</v>
      </c>
      <c r="J122" t="s">
        <v>600</v>
      </c>
      <c r="K122" t="s">
        <v>776</v>
      </c>
      <c r="L122" t="s">
        <v>777</v>
      </c>
      <c r="N122" t="s">
        <v>68</v>
      </c>
    </row>
    <row r="123" spans="2:14" ht="10.5" customHeight="1">
      <c r="B123" t="s">
        <v>19</v>
      </c>
      <c r="C123">
        <v>30809617</v>
      </c>
      <c r="D123" t="s">
        <v>895</v>
      </c>
      <c r="E123" t="s">
        <v>896</v>
      </c>
      <c r="F123" t="s">
        <v>598</v>
      </c>
      <c r="G123" t="s">
        <v>897</v>
      </c>
      <c r="J123" t="s">
        <v>600</v>
      </c>
      <c r="K123" t="s">
        <v>902</v>
      </c>
      <c r="L123" t="s">
        <v>903</v>
      </c>
      <c r="N123" t="s">
        <v>68</v>
      </c>
    </row>
    <row r="124" spans="2:14" ht="10.5" customHeight="1">
      <c r="B124" t="s">
        <v>19</v>
      </c>
      <c r="C124">
        <v>30809617</v>
      </c>
      <c r="D124" t="s">
        <v>895</v>
      </c>
      <c r="E124" t="s">
        <v>896</v>
      </c>
      <c r="F124" t="s">
        <v>598</v>
      </c>
      <c r="G124" t="s">
        <v>897</v>
      </c>
      <c r="J124" t="s">
        <v>600</v>
      </c>
      <c r="K124" t="s">
        <v>904</v>
      </c>
      <c r="L124" t="s">
        <v>905</v>
      </c>
      <c r="N124" t="s">
        <v>68</v>
      </c>
    </row>
    <row r="125" spans="2:14" ht="10.5" customHeight="1">
      <c r="B125" t="s">
        <v>19</v>
      </c>
      <c r="C125">
        <v>30809617</v>
      </c>
      <c r="D125" t="s">
        <v>895</v>
      </c>
      <c r="E125" t="s">
        <v>896</v>
      </c>
      <c r="F125" t="s">
        <v>598</v>
      </c>
      <c r="G125" t="s">
        <v>897</v>
      </c>
      <c r="J125" t="s">
        <v>600</v>
      </c>
      <c r="K125" t="s">
        <v>906</v>
      </c>
      <c r="L125" t="s">
        <v>907</v>
      </c>
      <c r="N125" t="s">
        <v>68</v>
      </c>
    </row>
    <row r="126" spans="2:14" ht="10.5" customHeight="1">
      <c r="B126" t="s">
        <v>19</v>
      </c>
      <c r="C126">
        <v>30809617</v>
      </c>
      <c r="D126" t="s">
        <v>895</v>
      </c>
      <c r="E126" t="s">
        <v>896</v>
      </c>
      <c r="F126" t="s">
        <v>598</v>
      </c>
      <c r="G126" t="s">
        <v>897</v>
      </c>
      <c r="J126" t="s">
        <v>600</v>
      </c>
      <c r="K126" t="s">
        <v>908</v>
      </c>
      <c r="L126" t="s">
        <v>909</v>
      </c>
      <c r="N126" t="s">
        <v>68</v>
      </c>
    </row>
    <row r="127" spans="2:14" ht="10.5" customHeight="1">
      <c r="B127" t="s">
        <v>19</v>
      </c>
      <c r="C127">
        <v>30809617</v>
      </c>
      <c r="D127" t="s">
        <v>895</v>
      </c>
      <c r="E127" t="s">
        <v>896</v>
      </c>
      <c r="F127" t="s">
        <v>598</v>
      </c>
      <c r="G127" t="s">
        <v>897</v>
      </c>
      <c r="J127" t="s">
        <v>600</v>
      </c>
      <c r="K127" t="s">
        <v>910</v>
      </c>
      <c r="L127" t="s">
        <v>911</v>
      </c>
      <c r="N127" t="s">
        <v>68</v>
      </c>
    </row>
    <row r="128" spans="2:14" ht="10.5" customHeight="1">
      <c r="B128" t="s">
        <v>19</v>
      </c>
      <c r="C128">
        <v>30809617</v>
      </c>
      <c r="D128" t="s">
        <v>895</v>
      </c>
      <c r="E128" t="s">
        <v>896</v>
      </c>
      <c r="F128" t="s">
        <v>598</v>
      </c>
      <c r="G128" t="s">
        <v>897</v>
      </c>
      <c r="J128" t="s">
        <v>600</v>
      </c>
      <c r="K128" t="s">
        <v>601</v>
      </c>
      <c r="L128" t="s">
        <v>602</v>
      </c>
      <c r="N128" t="s">
        <v>68</v>
      </c>
    </row>
    <row r="129" spans="2:14" ht="10.5" customHeight="1">
      <c r="B129" t="s">
        <v>19</v>
      </c>
      <c r="C129">
        <v>30809617</v>
      </c>
      <c r="D129" t="s">
        <v>895</v>
      </c>
      <c r="E129" t="s">
        <v>896</v>
      </c>
      <c r="F129" t="s">
        <v>598</v>
      </c>
      <c r="G129" t="s">
        <v>897</v>
      </c>
      <c r="J129" t="s">
        <v>600</v>
      </c>
      <c r="K129" t="s">
        <v>912</v>
      </c>
      <c r="L129" t="s">
        <v>913</v>
      </c>
      <c r="N129" t="s">
        <v>68</v>
      </c>
    </row>
    <row r="130" spans="2:14" ht="10.5" customHeight="1">
      <c r="B130" t="s">
        <v>19</v>
      </c>
      <c r="C130">
        <v>26358670</v>
      </c>
      <c r="D130" t="s">
        <v>914</v>
      </c>
      <c r="E130" t="s">
        <v>915</v>
      </c>
      <c r="F130" t="s">
        <v>916</v>
      </c>
      <c r="G130" t="s">
        <v>917</v>
      </c>
      <c r="J130" t="s">
        <v>918</v>
      </c>
      <c r="K130" t="s">
        <v>919</v>
      </c>
      <c r="L130" t="s">
        <v>920</v>
      </c>
      <c r="N130" t="s">
        <v>68</v>
      </c>
    </row>
    <row r="131" spans="2:14" ht="10.5" customHeight="1">
      <c r="B131" t="s">
        <v>19</v>
      </c>
      <c r="C131">
        <v>26358699</v>
      </c>
      <c r="D131" t="s">
        <v>921</v>
      </c>
      <c r="E131" t="s">
        <v>922</v>
      </c>
      <c r="F131" t="s">
        <v>923</v>
      </c>
      <c r="G131" t="s">
        <v>924</v>
      </c>
      <c r="J131" t="s">
        <v>925</v>
      </c>
      <c r="K131" t="s">
        <v>926</v>
      </c>
      <c r="L131" t="s">
        <v>927</v>
      </c>
      <c r="N131" t="s">
        <v>68</v>
      </c>
    </row>
    <row r="132" spans="2:14" ht="10.5" customHeight="1">
      <c r="B132" t="s">
        <v>19</v>
      </c>
      <c r="C132">
        <v>26358699</v>
      </c>
      <c r="D132" t="s">
        <v>921</v>
      </c>
      <c r="E132" t="s">
        <v>922</v>
      </c>
      <c r="F132" t="s">
        <v>923</v>
      </c>
      <c r="G132" t="s">
        <v>924</v>
      </c>
      <c r="J132" t="s">
        <v>925</v>
      </c>
      <c r="K132" t="s">
        <v>928</v>
      </c>
      <c r="L132" t="s">
        <v>929</v>
      </c>
      <c r="N132" t="s">
        <v>68</v>
      </c>
    </row>
    <row r="133" spans="2:14" ht="10.5" customHeight="1">
      <c r="B133" t="s">
        <v>19</v>
      </c>
      <c r="C133">
        <v>26358699</v>
      </c>
      <c r="D133" t="s">
        <v>921</v>
      </c>
      <c r="E133" t="s">
        <v>922</v>
      </c>
      <c r="F133" t="s">
        <v>923</v>
      </c>
      <c r="G133" t="s">
        <v>924</v>
      </c>
      <c r="J133" t="s">
        <v>925</v>
      </c>
      <c r="K133" t="s">
        <v>930</v>
      </c>
      <c r="L133" t="s">
        <v>931</v>
      </c>
      <c r="N133" t="s">
        <v>68</v>
      </c>
    </row>
    <row r="134" spans="2:14" ht="10.5" customHeight="1">
      <c r="B134" t="s">
        <v>19</v>
      </c>
      <c r="C134">
        <v>26358699</v>
      </c>
      <c r="D134" t="s">
        <v>921</v>
      </c>
      <c r="E134" t="s">
        <v>922</v>
      </c>
      <c r="F134" t="s">
        <v>923</v>
      </c>
      <c r="G134" t="s">
        <v>924</v>
      </c>
      <c r="J134" t="s">
        <v>925</v>
      </c>
      <c r="K134" t="s">
        <v>932</v>
      </c>
      <c r="L134" t="s">
        <v>933</v>
      </c>
      <c r="N134" t="s">
        <v>68</v>
      </c>
    </row>
    <row r="135" spans="2:14" ht="10.5" customHeight="1">
      <c r="B135" t="s">
        <v>19</v>
      </c>
      <c r="C135">
        <v>26358699</v>
      </c>
      <c r="D135" t="s">
        <v>921</v>
      </c>
      <c r="E135" t="s">
        <v>922</v>
      </c>
      <c r="F135" t="s">
        <v>923</v>
      </c>
      <c r="G135" t="s">
        <v>924</v>
      </c>
      <c r="J135" t="s">
        <v>925</v>
      </c>
      <c r="K135" t="s">
        <v>934</v>
      </c>
      <c r="L135" t="s">
        <v>935</v>
      </c>
      <c r="N135" t="s">
        <v>68</v>
      </c>
    </row>
    <row r="136" spans="2:14" ht="10.5" customHeight="1">
      <c r="B136" t="s">
        <v>19</v>
      </c>
      <c r="C136">
        <v>26358699</v>
      </c>
      <c r="D136" t="s">
        <v>921</v>
      </c>
      <c r="E136" t="s">
        <v>922</v>
      </c>
      <c r="F136" t="s">
        <v>923</v>
      </c>
      <c r="G136" t="s">
        <v>924</v>
      </c>
      <c r="J136" t="s">
        <v>925</v>
      </c>
      <c r="K136" t="s">
        <v>936</v>
      </c>
      <c r="L136" t="s">
        <v>937</v>
      </c>
      <c r="N136" t="s">
        <v>68</v>
      </c>
    </row>
    <row r="137" spans="2:14" ht="10.5" customHeight="1">
      <c r="B137" t="s">
        <v>19</v>
      </c>
      <c r="C137">
        <v>26358699</v>
      </c>
      <c r="D137" t="s">
        <v>921</v>
      </c>
      <c r="E137" t="s">
        <v>922</v>
      </c>
      <c r="F137" t="s">
        <v>923</v>
      </c>
      <c r="G137" t="s">
        <v>924</v>
      </c>
      <c r="J137" t="s">
        <v>925</v>
      </c>
      <c r="K137" t="s">
        <v>938</v>
      </c>
      <c r="L137" t="s">
        <v>939</v>
      </c>
      <c r="N137" t="s">
        <v>68</v>
      </c>
    </row>
    <row r="138" spans="2:14" ht="10.5" customHeight="1">
      <c r="B138" t="s">
        <v>19</v>
      </c>
      <c r="C138">
        <v>26358699</v>
      </c>
      <c r="D138" t="s">
        <v>921</v>
      </c>
      <c r="E138" t="s">
        <v>922</v>
      </c>
      <c r="F138" t="s">
        <v>923</v>
      </c>
      <c r="G138" t="s">
        <v>924</v>
      </c>
      <c r="J138" t="s">
        <v>925</v>
      </c>
      <c r="K138" t="s">
        <v>940</v>
      </c>
      <c r="L138" t="s">
        <v>941</v>
      </c>
      <c r="N138" t="s">
        <v>68</v>
      </c>
    </row>
    <row r="139" spans="2:14" ht="10.5" customHeight="1">
      <c r="B139" t="s">
        <v>19</v>
      </c>
      <c r="C139">
        <v>26358699</v>
      </c>
      <c r="D139" t="s">
        <v>921</v>
      </c>
      <c r="E139" t="s">
        <v>922</v>
      </c>
      <c r="F139" t="s">
        <v>923</v>
      </c>
      <c r="G139" t="s">
        <v>924</v>
      </c>
      <c r="J139" t="s">
        <v>925</v>
      </c>
      <c r="K139" t="s">
        <v>942</v>
      </c>
      <c r="L139" t="s">
        <v>943</v>
      </c>
      <c r="N139" t="s">
        <v>68</v>
      </c>
    </row>
    <row r="140" spans="2:14" ht="10.5" customHeight="1">
      <c r="B140" t="s">
        <v>19</v>
      </c>
      <c r="C140">
        <v>26358699</v>
      </c>
      <c r="D140" t="s">
        <v>921</v>
      </c>
      <c r="E140" t="s">
        <v>922</v>
      </c>
      <c r="F140" t="s">
        <v>923</v>
      </c>
      <c r="G140" t="s">
        <v>924</v>
      </c>
      <c r="J140" t="s">
        <v>925</v>
      </c>
      <c r="K140" t="s">
        <v>944</v>
      </c>
      <c r="L140" t="s">
        <v>945</v>
      </c>
      <c r="N140" t="s">
        <v>68</v>
      </c>
    </row>
    <row r="141" spans="2:14" ht="10.5" customHeight="1">
      <c r="B141" t="s">
        <v>19</v>
      </c>
      <c r="C141">
        <v>26358699</v>
      </c>
      <c r="D141" t="s">
        <v>921</v>
      </c>
      <c r="E141" t="s">
        <v>922</v>
      </c>
      <c r="F141" t="s">
        <v>923</v>
      </c>
      <c r="G141" t="s">
        <v>924</v>
      </c>
      <c r="J141" t="s">
        <v>925</v>
      </c>
      <c r="K141" t="s">
        <v>946</v>
      </c>
      <c r="L141" t="s">
        <v>947</v>
      </c>
      <c r="N141" t="s">
        <v>68</v>
      </c>
    </row>
    <row r="142" spans="2:14" ht="10.5" customHeight="1">
      <c r="B142" t="s">
        <v>19</v>
      </c>
      <c r="C142">
        <v>26358699</v>
      </c>
      <c r="D142" t="s">
        <v>921</v>
      </c>
      <c r="E142" t="s">
        <v>922</v>
      </c>
      <c r="F142" t="s">
        <v>923</v>
      </c>
      <c r="G142" t="s">
        <v>924</v>
      </c>
      <c r="J142" t="s">
        <v>925</v>
      </c>
      <c r="K142" t="s">
        <v>948</v>
      </c>
      <c r="L142" t="s">
        <v>949</v>
      </c>
      <c r="N142" t="s">
        <v>68</v>
      </c>
    </row>
    <row r="143" spans="2:14" ht="10.5" customHeight="1">
      <c r="B143" t="s">
        <v>19</v>
      </c>
      <c r="C143">
        <v>26358699</v>
      </c>
      <c r="D143" t="s">
        <v>921</v>
      </c>
      <c r="E143" t="s">
        <v>922</v>
      </c>
      <c r="F143" t="s">
        <v>923</v>
      </c>
      <c r="G143" t="s">
        <v>924</v>
      </c>
      <c r="J143" t="s">
        <v>925</v>
      </c>
      <c r="K143" t="s">
        <v>950</v>
      </c>
      <c r="L143" t="s">
        <v>951</v>
      </c>
      <c r="N143" t="s">
        <v>68</v>
      </c>
    </row>
    <row r="144" spans="2:14" ht="10.5" customHeight="1">
      <c r="B144" t="s">
        <v>19</v>
      </c>
      <c r="C144">
        <v>30476394</v>
      </c>
      <c r="D144" t="s">
        <v>952</v>
      </c>
      <c r="E144" t="s">
        <v>953</v>
      </c>
      <c r="F144" t="s">
        <v>954</v>
      </c>
      <c r="G144" t="s">
        <v>955</v>
      </c>
      <c r="J144" t="s">
        <v>956</v>
      </c>
      <c r="K144" t="s">
        <v>957</v>
      </c>
      <c r="L144" t="s">
        <v>958</v>
      </c>
      <c r="N144" t="s">
        <v>68</v>
      </c>
    </row>
    <row r="145" spans="2:14" ht="10.5" customHeight="1">
      <c r="B145" t="s">
        <v>19</v>
      </c>
      <c r="C145">
        <v>30476394</v>
      </c>
      <c r="D145" t="s">
        <v>952</v>
      </c>
      <c r="E145" t="s">
        <v>953</v>
      </c>
      <c r="F145" t="s">
        <v>954</v>
      </c>
      <c r="G145" t="s">
        <v>955</v>
      </c>
      <c r="J145" t="s">
        <v>956</v>
      </c>
      <c r="K145" t="s">
        <v>959</v>
      </c>
      <c r="L145" t="s">
        <v>960</v>
      </c>
      <c r="N145" t="s">
        <v>68</v>
      </c>
    </row>
    <row r="146" spans="2:14" ht="10.5" customHeight="1">
      <c r="B146" t="s">
        <v>19</v>
      </c>
      <c r="C146">
        <v>30476394</v>
      </c>
      <c r="D146" t="s">
        <v>952</v>
      </c>
      <c r="E146" t="s">
        <v>953</v>
      </c>
      <c r="F146" t="s">
        <v>954</v>
      </c>
      <c r="G146" t="s">
        <v>955</v>
      </c>
      <c r="J146" t="s">
        <v>956</v>
      </c>
      <c r="K146" t="s">
        <v>961</v>
      </c>
      <c r="L146" t="s">
        <v>962</v>
      </c>
      <c r="N146" t="s">
        <v>68</v>
      </c>
    </row>
    <row r="147" spans="2:14" ht="10.5" customHeight="1">
      <c r="B147" t="s">
        <v>19</v>
      </c>
      <c r="C147">
        <v>30476394</v>
      </c>
      <c r="D147" t="s">
        <v>952</v>
      </c>
      <c r="E147" t="s">
        <v>953</v>
      </c>
      <c r="F147" t="s">
        <v>954</v>
      </c>
      <c r="G147" t="s">
        <v>955</v>
      </c>
      <c r="J147" t="s">
        <v>956</v>
      </c>
      <c r="K147" t="s">
        <v>963</v>
      </c>
      <c r="L147" t="s">
        <v>964</v>
      </c>
      <c r="N147" t="s">
        <v>68</v>
      </c>
    </row>
    <row r="148" spans="2:14" ht="10.5" customHeight="1">
      <c r="B148" t="s">
        <v>19</v>
      </c>
      <c r="C148">
        <v>30476394</v>
      </c>
      <c r="D148" t="s">
        <v>952</v>
      </c>
      <c r="E148" t="s">
        <v>953</v>
      </c>
      <c r="F148" t="s">
        <v>954</v>
      </c>
      <c r="G148" t="s">
        <v>955</v>
      </c>
      <c r="J148" t="s">
        <v>956</v>
      </c>
      <c r="K148" t="s">
        <v>965</v>
      </c>
      <c r="L148" t="s">
        <v>966</v>
      </c>
      <c r="N148" t="s">
        <v>68</v>
      </c>
    </row>
    <row r="149" spans="2:14" ht="10.5" customHeight="1">
      <c r="B149" t="s">
        <v>19</v>
      </c>
      <c r="C149">
        <v>30476394</v>
      </c>
      <c r="D149" t="s">
        <v>952</v>
      </c>
      <c r="E149" t="s">
        <v>953</v>
      </c>
      <c r="F149" t="s">
        <v>954</v>
      </c>
      <c r="G149" t="s">
        <v>955</v>
      </c>
      <c r="J149" t="s">
        <v>956</v>
      </c>
      <c r="K149" t="s">
        <v>967</v>
      </c>
      <c r="L149" t="s">
        <v>968</v>
      </c>
      <c r="N149" t="s">
        <v>68</v>
      </c>
    </row>
    <row r="150" spans="2:14" ht="10.5" customHeight="1">
      <c r="B150" t="s">
        <v>19</v>
      </c>
      <c r="C150">
        <v>30476394</v>
      </c>
      <c r="D150" t="s">
        <v>952</v>
      </c>
      <c r="E150" t="s">
        <v>953</v>
      </c>
      <c r="F150" t="s">
        <v>954</v>
      </c>
      <c r="G150" t="s">
        <v>955</v>
      </c>
      <c r="J150" t="s">
        <v>956</v>
      </c>
      <c r="K150" t="s">
        <v>969</v>
      </c>
      <c r="L150" t="s">
        <v>970</v>
      </c>
      <c r="N150" t="s">
        <v>68</v>
      </c>
    </row>
    <row r="151" spans="2:14" ht="10.5" customHeight="1">
      <c r="B151" t="s">
        <v>19</v>
      </c>
      <c r="C151">
        <v>30476394</v>
      </c>
      <c r="D151" t="s">
        <v>952</v>
      </c>
      <c r="E151" t="s">
        <v>953</v>
      </c>
      <c r="F151" t="s">
        <v>954</v>
      </c>
      <c r="G151" t="s">
        <v>955</v>
      </c>
      <c r="J151" t="s">
        <v>956</v>
      </c>
      <c r="K151" t="s">
        <v>971</v>
      </c>
      <c r="L151" t="s">
        <v>972</v>
      </c>
      <c r="N151" t="s">
        <v>68</v>
      </c>
    </row>
    <row r="152" spans="2:14" ht="10.5" customHeight="1">
      <c r="B152" t="s">
        <v>19</v>
      </c>
      <c r="C152">
        <v>30476394</v>
      </c>
      <c r="D152" t="s">
        <v>952</v>
      </c>
      <c r="E152" t="s">
        <v>953</v>
      </c>
      <c r="F152" t="s">
        <v>954</v>
      </c>
      <c r="G152" t="s">
        <v>955</v>
      </c>
      <c r="J152" t="s">
        <v>956</v>
      </c>
      <c r="K152" t="s">
        <v>973</v>
      </c>
      <c r="L152" t="s">
        <v>974</v>
      </c>
      <c r="N152" t="s">
        <v>68</v>
      </c>
    </row>
    <row r="153" spans="2:14" ht="10.5" customHeight="1">
      <c r="B153" t="s">
        <v>19</v>
      </c>
      <c r="C153">
        <v>30476394</v>
      </c>
      <c r="D153" t="s">
        <v>952</v>
      </c>
      <c r="E153" t="s">
        <v>953</v>
      </c>
      <c r="F153" t="s">
        <v>954</v>
      </c>
      <c r="G153" t="s">
        <v>955</v>
      </c>
      <c r="J153" t="s">
        <v>956</v>
      </c>
      <c r="K153" t="s">
        <v>975</v>
      </c>
      <c r="L153" t="s">
        <v>976</v>
      </c>
      <c r="N153" t="s">
        <v>68</v>
      </c>
    </row>
    <row r="154" spans="2:14" ht="10.5" customHeight="1">
      <c r="B154" t="s">
        <v>19</v>
      </c>
      <c r="C154">
        <v>30476394</v>
      </c>
      <c r="D154" t="s">
        <v>952</v>
      </c>
      <c r="E154" t="s">
        <v>953</v>
      </c>
      <c r="F154" t="s">
        <v>954</v>
      </c>
      <c r="G154" t="s">
        <v>955</v>
      </c>
      <c r="J154" t="s">
        <v>956</v>
      </c>
      <c r="K154" t="s">
        <v>977</v>
      </c>
      <c r="L154" t="s">
        <v>978</v>
      </c>
      <c r="N154" t="s">
        <v>68</v>
      </c>
    </row>
    <row r="155" spans="2:14" ht="10.5" customHeight="1">
      <c r="B155" t="s">
        <v>19</v>
      </c>
      <c r="C155">
        <v>30476394</v>
      </c>
      <c r="D155" t="s">
        <v>952</v>
      </c>
      <c r="E155" t="s">
        <v>953</v>
      </c>
      <c r="F155" t="s">
        <v>954</v>
      </c>
      <c r="G155" t="s">
        <v>955</v>
      </c>
      <c r="J155" t="s">
        <v>956</v>
      </c>
      <c r="K155" t="s">
        <v>979</v>
      </c>
      <c r="L155" t="s">
        <v>980</v>
      </c>
      <c r="N155" t="s">
        <v>68</v>
      </c>
    </row>
    <row r="156" spans="2:14" ht="10.5" customHeight="1">
      <c r="B156" t="s">
        <v>19</v>
      </c>
      <c r="C156">
        <v>30476394</v>
      </c>
      <c r="D156" t="s">
        <v>952</v>
      </c>
      <c r="E156" t="s">
        <v>953</v>
      </c>
      <c r="F156" t="s">
        <v>954</v>
      </c>
      <c r="G156" t="s">
        <v>955</v>
      </c>
      <c r="J156" t="s">
        <v>956</v>
      </c>
      <c r="K156" t="s">
        <v>981</v>
      </c>
      <c r="L156" t="s">
        <v>982</v>
      </c>
      <c r="N156" t="s">
        <v>68</v>
      </c>
    </row>
    <row r="157" spans="2:14" ht="10.5" customHeight="1">
      <c r="B157" t="s">
        <v>19</v>
      </c>
      <c r="C157">
        <v>30476394</v>
      </c>
      <c r="D157" t="s">
        <v>952</v>
      </c>
      <c r="E157" t="s">
        <v>953</v>
      </c>
      <c r="F157" t="s">
        <v>954</v>
      </c>
      <c r="G157" t="s">
        <v>955</v>
      </c>
      <c r="J157" t="s">
        <v>956</v>
      </c>
      <c r="K157" t="s">
        <v>983</v>
      </c>
      <c r="L157" t="s">
        <v>984</v>
      </c>
      <c r="N157" t="s">
        <v>68</v>
      </c>
    </row>
    <row r="158" spans="2:14" ht="10.5" customHeight="1">
      <c r="B158" t="s">
        <v>19</v>
      </c>
      <c r="C158">
        <v>30476394</v>
      </c>
      <c r="D158" t="s">
        <v>952</v>
      </c>
      <c r="E158" t="s">
        <v>953</v>
      </c>
      <c r="F158" t="s">
        <v>954</v>
      </c>
      <c r="G158" t="s">
        <v>955</v>
      </c>
      <c r="J158" t="s">
        <v>956</v>
      </c>
      <c r="K158" t="s">
        <v>985</v>
      </c>
      <c r="L158" t="s">
        <v>986</v>
      </c>
      <c r="N158" t="s">
        <v>68</v>
      </c>
    </row>
    <row r="159" spans="2:14" ht="10.5" customHeight="1">
      <c r="B159" t="s">
        <v>19</v>
      </c>
      <c r="C159">
        <v>30476394</v>
      </c>
      <c r="D159" t="s">
        <v>952</v>
      </c>
      <c r="E159" t="s">
        <v>953</v>
      </c>
      <c r="F159" t="s">
        <v>954</v>
      </c>
      <c r="G159" t="s">
        <v>955</v>
      </c>
      <c r="J159" t="s">
        <v>956</v>
      </c>
      <c r="K159" t="s">
        <v>987</v>
      </c>
      <c r="L159" t="s">
        <v>988</v>
      </c>
      <c r="N159" t="s">
        <v>68</v>
      </c>
    </row>
    <row r="160" spans="2:14" ht="10.5" customHeight="1">
      <c r="B160" t="s">
        <v>19</v>
      </c>
      <c r="C160">
        <v>30476394</v>
      </c>
      <c r="D160" t="s">
        <v>952</v>
      </c>
      <c r="E160" t="s">
        <v>953</v>
      </c>
      <c r="F160" t="s">
        <v>954</v>
      </c>
      <c r="G160" t="s">
        <v>955</v>
      </c>
      <c r="J160" t="s">
        <v>956</v>
      </c>
      <c r="K160" t="s">
        <v>989</v>
      </c>
      <c r="L160" t="s">
        <v>990</v>
      </c>
      <c r="N160" t="s">
        <v>68</v>
      </c>
    </row>
    <row r="161" spans="2:14" ht="10.5" customHeight="1">
      <c r="B161" t="s">
        <v>19</v>
      </c>
      <c r="C161">
        <v>30476394</v>
      </c>
      <c r="D161" t="s">
        <v>952</v>
      </c>
      <c r="E161" t="s">
        <v>953</v>
      </c>
      <c r="F161" t="s">
        <v>954</v>
      </c>
      <c r="G161" t="s">
        <v>955</v>
      </c>
      <c r="J161" t="s">
        <v>956</v>
      </c>
      <c r="K161" t="s">
        <v>991</v>
      </c>
      <c r="L161" t="s">
        <v>992</v>
      </c>
      <c r="N161" t="s">
        <v>68</v>
      </c>
    </row>
    <row r="162" spans="2:14" ht="10.5" customHeight="1">
      <c r="B162" t="s">
        <v>19</v>
      </c>
      <c r="C162">
        <v>30476394</v>
      </c>
      <c r="D162" t="s">
        <v>952</v>
      </c>
      <c r="E162" t="s">
        <v>953</v>
      </c>
      <c r="F162" t="s">
        <v>954</v>
      </c>
      <c r="G162" t="s">
        <v>955</v>
      </c>
      <c r="J162" t="s">
        <v>956</v>
      </c>
      <c r="K162" t="s">
        <v>993</v>
      </c>
      <c r="L162" t="s">
        <v>994</v>
      </c>
      <c r="N162" t="s">
        <v>68</v>
      </c>
    </row>
    <row r="163" spans="2:14" ht="10.5" customHeight="1">
      <c r="B163" t="s">
        <v>19</v>
      </c>
      <c r="C163">
        <v>30883872</v>
      </c>
      <c r="D163" t="s">
        <v>995</v>
      </c>
      <c r="E163" t="s">
        <v>996</v>
      </c>
      <c r="F163" t="s">
        <v>554</v>
      </c>
      <c r="G163" t="s">
        <v>997</v>
      </c>
      <c r="J163" t="s">
        <v>556</v>
      </c>
      <c r="K163" t="s">
        <v>556</v>
      </c>
      <c r="L163" t="s">
        <v>557</v>
      </c>
      <c r="N163" t="s">
        <v>68</v>
      </c>
    </row>
    <row r="164" spans="2:14" ht="10.5" customHeight="1">
      <c r="B164" t="s">
        <v>19</v>
      </c>
      <c r="C164">
        <v>27956464</v>
      </c>
      <c r="D164" t="s">
        <v>998</v>
      </c>
      <c r="E164" t="s">
        <v>999</v>
      </c>
      <c r="F164" t="s">
        <v>554</v>
      </c>
      <c r="G164" t="s">
        <v>1000</v>
      </c>
      <c r="J164" t="s">
        <v>556</v>
      </c>
      <c r="K164" t="s">
        <v>556</v>
      </c>
      <c r="L164" t="s">
        <v>557</v>
      </c>
      <c r="N164" t="s">
        <v>68</v>
      </c>
    </row>
    <row r="165" spans="2:14" ht="10.5" customHeight="1">
      <c r="B165" t="s">
        <v>19</v>
      </c>
      <c r="C165">
        <v>27956464</v>
      </c>
      <c r="D165" t="s">
        <v>998</v>
      </c>
      <c r="E165" t="s">
        <v>999</v>
      </c>
      <c r="F165" t="s">
        <v>554</v>
      </c>
      <c r="G165" t="s">
        <v>1000</v>
      </c>
      <c r="J165" t="s">
        <v>71</v>
      </c>
      <c r="K165" t="s">
        <v>1001</v>
      </c>
      <c r="L165" t="s">
        <v>1002</v>
      </c>
      <c r="N165" t="s">
        <v>68</v>
      </c>
    </row>
    <row r="166" spans="2:14" ht="10.5" customHeight="1">
      <c r="B166" t="s">
        <v>19</v>
      </c>
      <c r="C166">
        <v>26461208</v>
      </c>
      <c r="D166" t="s">
        <v>1003</v>
      </c>
      <c r="E166" t="s">
        <v>1004</v>
      </c>
      <c r="F166" t="s">
        <v>554</v>
      </c>
      <c r="G166" t="s">
        <v>1005</v>
      </c>
      <c r="J166" t="s">
        <v>556</v>
      </c>
      <c r="K166" t="s">
        <v>556</v>
      </c>
      <c r="L166" t="s">
        <v>557</v>
      </c>
      <c r="N166" t="s">
        <v>68</v>
      </c>
    </row>
    <row r="167" spans="2:14" ht="10.5" customHeight="1">
      <c r="B167" t="s">
        <v>19</v>
      </c>
      <c r="C167">
        <v>31319072</v>
      </c>
      <c r="D167" t="s">
        <v>1006</v>
      </c>
      <c r="E167" t="s">
        <v>1007</v>
      </c>
      <c r="F167" t="s">
        <v>1008</v>
      </c>
      <c r="G167" t="s">
        <v>1009</v>
      </c>
      <c r="J167" t="s">
        <v>556</v>
      </c>
      <c r="K167" t="s">
        <v>556</v>
      </c>
      <c r="L167" t="s">
        <v>557</v>
      </c>
      <c r="N167" t="s">
        <v>68</v>
      </c>
    </row>
    <row r="168" spans="2:14" ht="10.5" customHeight="1">
      <c r="B168" t="s">
        <v>19</v>
      </c>
      <c r="C168">
        <v>31813836</v>
      </c>
      <c r="D168" t="s">
        <v>1010</v>
      </c>
      <c r="E168" t="s">
        <v>1011</v>
      </c>
      <c r="F168" t="s">
        <v>1008</v>
      </c>
      <c r="G168" t="s">
        <v>1012</v>
      </c>
      <c r="J168" t="s">
        <v>771</v>
      </c>
      <c r="K168" t="s">
        <v>771</v>
      </c>
      <c r="L168" t="s">
        <v>772</v>
      </c>
      <c r="N168" t="s">
        <v>68</v>
      </c>
    </row>
    <row r="169" spans="2:14" ht="10.5" customHeight="1">
      <c r="B169" t="s">
        <v>19</v>
      </c>
      <c r="C169">
        <v>30380422</v>
      </c>
      <c r="D169" t="s">
        <v>1013</v>
      </c>
      <c r="E169" t="s">
        <v>1014</v>
      </c>
      <c r="F169" t="s">
        <v>44</v>
      </c>
      <c r="G169" t="s">
        <v>1015</v>
      </c>
      <c r="J169" t="s">
        <v>71</v>
      </c>
      <c r="K169" t="s">
        <v>1016</v>
      </c>
      <c r="L169" t="s">
        <v>1017</v>
      </c>
      <c r="N169" t="s">
        <v>68</v>
      </c>
    </row>
    <row r="170" spans="2:14" ht="10.5" customHeight="1">
      <c r="B170" t="s">
        <v>19</v>
      </c>
      <c r="C170">
        <v>30432025</v>
      </c>
      <c r="D170" t="s">
        <v>1018</v>
      </c>
      <c r="E170" t="s">
        <v>1019</v>
      </c>
      <c r="F170" t="s">
        <v>1020</v>
      </c>
      <c r="G170" t="s">
        <v>1021</v>
      </c>
      <c r="I170" t="s">
        <v>1022</v>
      </c>
      <c r="J170" t="s">
        <v>1023</v>
      </c>
      <c r="K170" t="s">
        <v>1024</v>
      </c>
      <c r="L170" t="s">
        <v>1025</v>
      </c>
      <c r="N170" t="s">
        <v>68</v>
      </c>
    </row>
    <row r="171" spans="2:14" ht="10.5" customHeight="1">
      <c r="B171" t="s">
        <v>19</v>
      </c>
      <c r="C171">
        <v>30432025</v>
      </c>
      <c r="D171" t="s">
        <v>1018</v>
      </c>
      <c r="E171" t="s">
        <v>1019</v>
      </c>
      <c r="F171" t="s">
        <v>1020</v>
      </c>
      <c r="G171" t="s">
        <v>1021</v>
      </c>
      <c r="I171" t="s">
        <v>1022</v>
      </c>
      <c r="J171" t="s">
        <v>790</v>
      </c>
      <c r="K171" t="s">
        <v>791</v>
      </c>
      <c r="L171" t="s">
        <v>792</v>
      </c>
      <c r="N171" t="s">
        <v>68</v>
      </c>
    </row>
    <row r="172" spans="2:14" ht="10.5" customHeight="1">
      <c r="B172" t="s">
        <v>19</v>
      </c>
      <c r="C172">
        <v>30432025</v>
      </c>
      <c r="D172" t="s">
        <v>1018</v>
      </c>
      <c r="E172" t="s">
        <v>1019</v>
      </c>
      <c r="F172" t="s">
        <v>1020</v>
      </c>
      <c r="G172" t="s">
        <v>1021</v>
      </c>
      <c r="I172" t="s">
        <v>1022</v>
      </c>
      <c r="J172" t="s">
        <v>715</v>
      </c>
      <c r="K172" t="s">
        <v>1026</v>
      </c>
      <c r="L172" t="s">
        <v>1027</v>
      </c>
      <c r="N172" t="s">
        <v>68</v>
      </c>
    </row>
    <row r="173" spans="2:14" ht="10.5" customHeight="1">
      <c r="B173" t="s">
        <v>19</v>
      </c>
      <c r="C173">
        <v>30432025</v>
      </c>
      <c r="D173" t="s">
        <v>1018</v>
      </c>
      <c r="E173" t="s">
        <v>1019</v>
      </c>
      <c r="F173" t="s">
        <v>1020</v>
      </c>
      <c r="G173" t="s">
        <v>1021</v>
      </c>
      <c r="J173" t="s">
        <v>1023</v>
      </c>
      <c r="K173" t="s">
        <v>1024</v>
      </c>
      <c r="L173" t="s">
        <v>1025</v>
      </c>
      <c r="N173" t="s">
        <v>68</v>
      </c>
    </row>
    <row r="174" spans="2:14" ht="10.5" customHeight="1">
      <c r="B174" t="s">
        <v>19</v>
      </c>
      <c r="C174">
        <v>30432025</v>
      </c>
      <c r="D174" t="s">
        <v>1018</v>
      </c>
      <c r="E174" t="s">
        <v>1019</v>
      </c>
      <c r="F174" t="s">
        <v>1020</v>
      </c>
      <c r="G174" t="s">
        <v>1021</v>
      </c>
      <c r="J174" t="s">
        <v>790</v>
      </c>
      <c r="K174" t="s">
        <v>791</v>
      </c>
      <c r="L174" t="s">
        <v>792</v>
      </c>
      <c r="N174" t="s">
        <v>68</v>
      </c>
    </row>
    <row r="175" spans="2:14" ht="10.5" customHeight="1">
      <c r="B175" t="s">
        <v>19</v>
      </c>
      <c r="C175">
        <v>30432025</v>
      </c>
      <c r="D175" t="s">
        <v>1018</v>
      </c>
      <c r="E175" t="s">
        <v>1019</v>
      </c>
      <c r="F175" t="s">
        <v>1020</v>
      </c>
      <c r="G175" t="s">
        <v>1021</v>
      </c>
      <c r="J175" t="s">
        <v>715</v>
      </c>
      <c r="K175" t="s">
        <v>1026</v>
      </c>
      <c r="L175" t="s">
        <v>1027</v>
      </c>
      <c r="N175" t="s">
        <v>68</v>
      </c>
    </row>
    <row r="176" spans="2:14" ht="10.5" customHeight="1">
      <c r="B176" t="s">
        <v>19</v>
      </c>
      <c r="C176">
        <v>26445585</v>
      </c>
      <c r="D176" t="s">
        <v>1028</v>
      </c>
      <c r="E176" t="s">
        <v>1029</v>
      </c>
      <c r="F176" t="s">
        <v>1030</v>
      </c>
      <c r="G176" t="s">
        <v>1031</v>
      </c>
      <c r="J176" t="s">
        <v>1032</v>
      </c>
      <c r="K176" t="s">
        <v>1032</v>
      </c>
      <c r="L176" t="s">
        <v>1033</v>
      </c>
      <c r="N176" t="s">
        <v>68</v>
      </c>
    </row>
    <row r="177" spans="2:14" ht="10.5" customHeight="1">
      <c r="B177" t="s">
        <v>19</v>
      </c>
      <c r="C177">
        <v>30859096</v>
      </c>
      <c r="D177" t="s">
        <v>1034</v>
      </c>
      <c r="E177" t="s">
        <v>1035</v>
      </c>
      <c r="F177" t="s">
        <v>554</v>
      </c>
      <c r="G177" t="s">
        <v>1036</v>
      </c>
      <c r="J177" t="s">
        <v>565</v>
      </c>
      <c r="K177" t="s">
        <v>1037</v>
      </c>
      <c r="L177" t="s">
        <v>1038</v>
      </c>
      <c r="N177" t="s">
        <v>68</v>
      </c>
    </row>
    <row r="178" spans="2:14" ht="10.5" customHeight="1">
      <c r="B178" t="s">
        <v>19</v>
      </c>
      <c r="C178">
        <v>30859096</v>
      </c>
      <c r="D178" t="s">
        <v>1034</v>
      </c>
      <c r="E178" t="s">
        <v>1035</v>
      </c>
      <c r="F178" t="s">
        <v>554</v>
      </c>
      <c r="G178" t="s">
        <v>1036</v>
      </c>
      <c r="J178" t="s">
        <v>565</v>
      </c>
      <c r="K178" t="s">
        <v>734</v>
      </c>
      <c r="L178" t="s">
        <v>735</v>
      </c>
      <c r="N178" t="s">
        <v>68</v>
      </c>
    </row>
    <row r="179" spans="2:14" ht="10.5" customHeight="1">
      <c r="B179" t="s">
        <v>19</v>
      </c>
      <c r="C179">
        <v>30859096</v>
      </c>
      <c r="D179" t="s">
        <v>1034</v>
      </c>
      <c r="E179" t="s">
        <v>1035</v>
      </c>
      <c r="F179" t="s">
        <v>554</v>
      </c>
      <c r="G179" t="s">
        <v>1036</v>
      </c>
      <c r="J179" t="s">
        <v>565</v>
      </c>
      <c r="K179" t="s">
        <v>1039</v>
      </c>
      <c r="L179" t="s">
        <v>1040</v>
      </c>
      <c r="N179" t="s">
        <v>68</v>
      </c>
    </row>
    <row r="180" spans="2:14" ht="10.5" customHeight="1">
      <c r="B180" t="s">
        <v>19</v>
      </c>
      <c r="C180">
        <v>30859096</v>
      </c>
      <c r="D180" t="s">
        <v>1034</v>
      </c>
      <c r="E180" t="s">
        <v>1035</v>
      </c>
      <c r="F180" t="s">
        <v>554</v>
      </c>
      <c r="G180" t="s">
        <v>1036</v>
      </c>
      <c r="J180" t="s">
        <v>71</v>
      </c>
      <c r="K180" t="s">
        <v>1041</v>
      </c>
      <c r="L180" t="s">
        <v>1042</v>
      </c>
      <c r="N180" t="s">
        <v>68</v>
      </c>
    </row>
    <row r="181" spans="2:14" ht="10.5" customHeight="1">
      <c r="B181" t="s">
        <v>19</v>
      </c>
      <c r="C181">
        <v>30859096</v>
      </c>
      <c r="D181" t="s">
        <v>1034</v>
      </c>
      <c r="E181" t="s">
        <v>1035</v>
      </c>
      <c r="F181" t="s">
        <v>554</v>
      </c>
      <c r="G181" t="s">
        <v>1036</v>
      </c>
      <c r="J181" t="s">
        <v>71</v>
      </c>
      <c r="K181" t="s">
        <v>1043</v>
      </c>
      <c r="L181" t="s">
        <v>1044</v>
      </c>
      <c r="N181" t="s">
        <v>68</v>
      </c>
    </row>
    <row r="182" spans="2:14" ht="10.5" customHeight="1">
      <c r="B182" t="s">
        <v>19</v>
      </c>
      <c r="C182">
        <v>27956160</v>
      </c>
      <c r="D182" t="s">
        <v>1045</v>
      </c>
      <c r="E182" t="s">
        <v>1046</v>
      </c>
      <c r="F182" t="s">
        <v>660</v>
      </c>
      <c r="G182" t="s">
        <v>1047</v>
      </c>
      <c r="J182" t="s">
        <v>568</v>
      </c>
      <c r="K182" t="s">
        <v>568</v>
      </c>
      <c r="L182" t="s">
        <v>569</v>
      </c>
      <c r="N182" t="s">
        <v>68</v>
      </c>
    </row>
    <row r="183" spans="2:14" ht="10.5" customHeight="1">
      <c r="B183" t="s">
        <v>19</v>
      </c>
      <c r="C183">
        <v>28982306</v>
      </c>
      <c r="D183" t="s">
        <v>1048</v>
      </c>
      <c r="E183" t="s">
        <v>1049</v>
      </c>
      <c r="F183" t="s">
        <v>44</v>
      </c>
      <c r="G183" t="s">
        <v>1050</v>
      </c>
      <c r="J183" t="s">
        <v>556</v>
      </c>
      <c r="K183" t="s">
        <v>556</v>
      </c>
      <c r="L183" t="s">
        <v>557</v>
      </c>
      <c r="N183" t="s">
        <v>68</v>
      </c>
    </row>
    <row r="184" spans="2:14" ht="10.5" customHeight="1">
      <c r="B184" t="s">
        <v>19</v>
      </c>
      <c r="C184">
        <v>28982306</v>
      </c>
      <c r="D184" t="s">
        <v>1048</v>
      </c>
      <c r="E184" t="s">
        <v>1049</v>
      </c>
      <c r="F184" t="s">
        <v>44</v>
      </c>
      <c r="G184" t="s">
        <v>1050</v>
      </c>
      <c r="J184" t="s">
        <v>71</v>
      </c>
      <c r="K184" t="s">
        <v>1051</v>
      </c>
      <c r="L184" t="s">
        <v>1052</v>
      </c>
      <c r="N184" t="s">
        <v>68</v>
      </c>
    </row>
    <row r="185" spans="2:14" ht="10.5" customHeight="1">
      <c r="B185" t="s">
        <v>19</v>
      </c>
      <c r="C185">
        <v>28982306</v>
      </c>
      <c r="D185" t="s">
        <v>1048</v>
      </c>
      <c r="E185" t="s">
        <v>1049</v>
      </c>
      <c r="F185" t="s">
        <v>44</v>
      </c>
      <c r="G185" t="s">
        <v>1050</v>
      </c>
      <c r="J185" t="s">
        <v>71</v>
      </c>
      <c r="K185" t="s">
        <v>1053</v>
      </c>
      <c r="L185" t="s">
        <v>1054</v>
      </c>
      <c r="N185" t="s">
        <v>68</v>
      </c>
    </row>
    <row r="186" spans="2:14" ht="10.5" customHeight="1">
      <c r="B186" t="s">
        <v>19</v>
      </c>
      <c r="C186">
        <v>28982306</v>
      </c>
      <c r="D186" t="s">
        <v>1048</v>
      </c>
      <c r="E186" t="s">
        <v>1049</v>
      </c>
      <c r="F186" t="s">
        <v>44</v>
      </c>
      <c r="G186" t="s">
        <v>1050</v>
      </c>
      <c r="J186" t="s">
        <v>71</v>
      </c>
      <c r="K186" t="s">
        <v>74</v>
      </c>
      <c r="L186" t="s">
        <v>77</v>
      </c>
      <c r="N186" t="s">
        <v>68</v>
      </c>
    </row>
    <row r="187" spans="2:14" ht="10.5" customHeight="1">
      <c r="B187" t="s">
        <v>19</v>
      </c>
      <c r="C187">
        <v>30365092</v>
      </c>
      <c r="D187" t="s">
        <v>1055</v>
      </c>
      <c r="E187" t="s">
        <v>1056</v>
      </c>
      <c r="F187" t="s">
        <v>1057</v>
      </c>
      <c r="G187" t="s">
        <v>1058</v>
      </c>
      <c r="J187" t="s">
        <v>1059</v>
      </c>
      <c r="K187" t="s">
        <v>1060</v>
      </c>
      <c r="L187" t="s">
        <v>1061</v>
      </c>
      <c r="N187" t="s">
        <v>68</v>
      </c>
    </row>
    <row r="188" spans="2:14" ht="10.5" customHeight="1">
      <c r="B188" t="s">
        <v>19</v>
      </c>
      <c r="C188">
        <v>30365092</v>
      </c>
      <c r="D188" t="s">
        <v>1055</v>
      </c>
      <c r="E188" t="s">
        <v>1056</v>
      </c>
      <c r="F188" t="s">
        <v>1057</v>
      </c>
      <c r="G188" t="s">
        <v>1058</v>
      </c>
      <c r="J188" t="s">
        <v>1059</v>
      </c>
      <c r="K188" t="s">
        <v>1062</v>
      </c>
      <c r="L188" t="s">
        <v>1063</v>
      </c>
      <c r="N188" t="s">
        <v>68</v>
      </c>
    </row>
    <row r="189" spans="2:14" ht="10.5" customHeight="1">
      <c r="B189" t="s">
        <v>19</v>
      </c>
      <c r="C189">
        <v>30365092</v>
      </c>
      <c r="D189" t="s">
        <v>1055</v>
      </c>
      <c r="E189" t="s">
        <v>1056</v>
      </c>
      <c r="F189" t="s">
        <v>1057</v>
      </c>
      <c r="G189" t="s">
        <v>1058</v>
      </c>
      <c r="J189" t="s">
        <v>1059</v>
      </c>
      <c r="K189" t="s">
        <v>1064</v>
      </c>
      <c r="L189" t="s">
        <v>1065</v>
      </c>
      <c r="N189" t="s">
        <v>68</v>
      </c>
    </row>
    <row r="190" spans="2:14" ht="10.5" customHeight="1">
      <c r="B190" t="s">
        <v>19</v>
      </c>
      <c r="C190">
        <v>30365092</v>
      </c>
      <c r="D190" t="s">
        <v>1055</v>
      </c>
      <c r="E190" t="s">
        <v>1056</v>
      </c>
      <c r="F190" t="s">
        <v>1057</v>
      </c>
      <c r="G190" t="s">
        <v>1058</v>
      </c>
      <c r="J190" t="s">
        <v>1059</v>
      </c>
      <c r="K190" t="s">
        <v>701</v>
      </c>
      <c r="L190" t="s">
        <v>1066</v>
      </c>
      <c r="N190" t="s">
        <v>68</v>
      </c>
    </row>
    <row r="191" spans="2:14" ht="10.5" customHeight="1">
      <c r="B191" t="s">
        <v>19</v>
      </c>
      <c r="C191">
        <v>30365092</v>
      </c>
      <c r="D191" t="s">
        <v>1055</v>
      </c>
      <c r="E191" t="s">
        <v>1056</v>
      </c>
      <c r="F191" t="s">
        <v>1057</v>
      </c>
      <c r="G191" t="s">
        <v>1058</v>
      </c>
      <c r="J191" t="s">
        <v>1059</v>
      </c>
      <c r="K191" t="s">
        <v>1067</v>
      </c>
      <c r="L191" t="s">
        <v>1068</v>
      </c>
      <c r="N191" t="s">
        <v>68</v>
      </c>
    </row>
    <row r="192" spans="2:14" ht="10.5" customHeight="1">
      <c r="B192" t="s">
        <v>19</v>
      </c>
      <c r="C192">
        <v>30365092</v>
      </c>
      <c r="D192" t="s">
        <v>1055</v>
      </c>
      <c r="E192" t="s">
        <v>1056</v>
      </c>
      <c r="F192" t="s">
        <v>1057</v>
      </c>
      <c r="G192" t="s">
        <v>1058</v>
      </c>
      <c r="J192" t="s">
        <v>1069</v>
      </c>
      <c r="K192" t="s">
        <v>1070</v>
      </c>
      <c r="L192" t="s">
        <v>1071</v>
      </c>
      <c r="N192" t="s">
        <v>68</v>
      </c>
    </row>
    <row r="193" spans="2:14" ht="10.5" customHeight="1">
      <c r="B193" t="s">
        <v>19</v>
      </c>
      <c r="C193">
        <v>30365092</v>
      </c>
      <c r="D193" t="s">
        <v>1055</v>
      </c>
      <c r="E193" t="s">
        <v>1056</v>
      </c>
      <c r="F193" t="s">
        <v>1057</v>
      </c>
      <c r="G193" t="s">
        <v>1058</v>
      </c>
      <c r="J193" t="s">
        <v>1069</v>
      </c>
      <c r="K193" t="s">
        <v>1072</v>
      </c>
      <c r="L193" t="s">
        <v>1073</v>
      </c>
      <c r="N193" t="s">
        <v>68</v>
      </c>
    </row>
    <row r="194" spans="2:14" ht="10.5" customHeight="1">
      <c r="B194" t="s">
        <v>19</v>
      </c>
      <c r="C194">
        <v>30365092</v>
      </c>
      <c r="D194" t="s">
        <v>1055</v>
      </c>
      <c r="E194" t="s">
        <v>1056</v>
      </c>
      <c r="F194" t="s">
        <v>1057</v>
      </c>
      <c r="G194" t="s">
        <v>1058</v>
      </c>
      <c r="J194" t="s">
        <v>1069</v>
      </c>
      <c r="K194" t="s">
        <v>1074</v>
      </c>
      <c r="L194" t="s">
        <v>1075</v>
      </c>
      <c r="N194" t="s">
        <v>68</v>
      </c>
    </row>
    <row r="195" spans="2:14" ht="10.5" customHeight="1">
      <c r="B195" t="s">
        <v>19</v>
      </c>
      <c r="C195">
        <v>30365092</v>
      </c>
      <c r="D195" t="s">
        <v>1055</v>
      </c>
      <c r="E195" t="s">
        <v>1056</v>
      </c>
      <c r="F195" t="s">
        <v>1057</v>
      </c>
      <c r="G195" t="s">
        <v>1058</v>
      </c>
      <c r="J195" t="s">
        <v>1069</v>
      </c>
      <c r="K195" t="s">
        <v>1076</v>
      </c>
      <c r="L195" t="s">
        <v>1077</v>
      </c>
      <c r="N195" t="s">
        <v>68</v>
      </c>
    </row>
    <row r="196" spans="2:14" ht="10.5" customHeight="1">
      <c r="B196" t="s">
        <v>19</v>
      </c>
      <c r="C196">
        <v>30365092</v>
      </c>
      <c r="D196" t="s">
        <v>1055</v>
      </c>
      <c r="E196" t="s">
        <v>1056</v>
      </c>
      <c r="F196" t="s">
        <v>1057</v>
      </c>
      <c r="G196" t="s">
        <v>1058</v>
      </c>
      <c r="J196" t="s">
        <v>1069</v>
      </c>
      <c r="K196" t="s">
        <v>1078</v>
      </c>
      <c r="L196" t="s">
        <v>1079</v>
      </c>
      <c r="N196" t="s">
        <v>68</v>
      </c>
    </row>
    <row r="197" spans="2:14" ht="10.5" customHeight="1">
      <c r="B197" t="s">
        <v>19</v>
      </c>
      <c r="C197">
        <v>30365092</v>
      </c>
      <c r="D197" t="s">
        <v>1055</v>
      </c>
      <c r="E197" t="s">
        <v>1056</v>
      </c>
      <c r="F197" t="s">
        <v>1057</v>
      </c>
      <c r="G197" t="s">
        <v>1058</v>
      </c>
      <c r="J197" t="s">
        <v>1069</v>
      </c>
      <c r="K197" t="s">
        <v>1080</v>
      </c>
      <c r="L197" t="s">
        <v>1081</v>
      </c>
      <c r="N197" t="s">
        <v>68</v>
      </c>
    </row>
    <row r="198" spans="2:14" ht="10.5" customHeight="1">
      <c r="B198" t="s">
        <v>19</v>
      </c>
      <c r="C198">
        <v>30365092</v>
      </c>
      <c r="D198" t="s">
        <v>1055</v>
      </c>
      <c r="E198" t="s">
        <v>1056</v>
      </c>
      <c r="F198" t="s">
        <v>1057</v>
      </c>
      <c r="G198" t="s">
        <v>1058</v>
      </c>
      <c r="J198" t="s">
        <v>1069</v>
      </c>
      <c r="K198" t="s">
        <v>1082</v>
      </c>
      <c r="L198" t="s">
        <v>1083</v>
      </c>
      <c r="N198" t="s">
        <v>68</v>
      </c>
    </row>
    <row r="199" spans="2:14" ht="10.5" customHeight="1">
      <c r="B199" t="s">
        <v>19</v>
      </c>
      <c r="C199">
        <v>30365092</v>
      </c>
      <c r="D199" t="s">
        <v>1055</v>
      </c>
      <c r="E199" t="s">
        <v>1056</v>
      </c>
      <c r="F199" t="s">
        <v>1057</v>
      </c>
      <c r="G199" t="s">
        <v>1058</v>
      </c>
      <c r="J199" t="s">
        <v>1069</v>
      </c>
      <c r="K199" t="s">
        <v>1084</v>
      </c>
      <c r="L199" t="s">
        <v>1085</v>
      </c>
      <c r="N199" t="s">
        <v>68</v>
      </c>
    </row>
    <row r="200" spans="2:14" ht="10.5" customHeight="1">
      <c r="B200" t="s">
        <v>19</v>
      </c>
      <c r="C200">
        <v>30365092</v>
      </c>
      <c r="D200" t="s">
        <v>1055</v>
      </c>
      <c r="E200" t="s">
        <v>1056</v>
      </c>
      <c r="F200" t="s">
        <v>1057</v>
      </c>
      <c r="G200" t="s">
        <v>1058</v>
      </c>
      <c r="J200" t="s">
        <v>1069</v>
      </c>
      <c r="K200" t="s">
        <v>1086</v>
      </c>
      <c r="L200" t="s">
        <v>1087</v>
      </c>
      <c r="N200" t="s">
        <v>68</v>
      </c>
    </row>
    <row r="201" spans="2:14" ht="10.5" customHeight="1">
      <c r="B201" t="s">
        <v>19</v>
      </c>
      <c r="C201">
        <v>30365092</v>
      </c>
      <c r="D201" t="s">
        <v>1055</v>
      </c>
      <c r="E201" t="s">
        <v>1056</v>
      </c>
      <c r="F201" t="s">
        <v>1057</v>
      </c>
      <c r="G201" t="s">
        <v>1058</v>
      </c>
      <c r="J201" t="s">
        <v>1069</v>
      </c>
      <c r="K201" t="s">
        <v>1088</v>
      </c>
      <c r="L201" t="s">
        <v>1089</v>
      </c>
      <c r="N201" t="s">
        <v>68</v>
      </c>
    </row>
    <row r="202" spans="2:14" ht="10.5" customHeight="1">
      <c r="B202" t="s">
        <v>19</v>
      </c>
      <c r="C202">
        <v>30365092</v>
      </c>
      <c r="D202" t="s">
        <v>1055</v>
      </c>
      <c r="E202" t="s">
        <v>1056</v>
      </c>
      <c r="F202" t="s">
        <v>1057</v>
      </c>
      <c r="G202" t="s">
        <v>1058</v>
      </c>
      <c r="J202" t="s">
        <v>1069</v>
      </c>
      <c r="K202" t="s">
        <v>1090</v>
      </c>
      <c r="L202" t="s">
        <v>1091</v>
      </c>
      <c r="N202" t="s">
        <v>68</v>
      </c>
    </row>
    <row r="203" spans="2:14" ht="10.5" customHeight="1">
      <c r="B203" t="s">
        <v>19</v>
      </c>
      <c r="C203">
        <v>30365092</v>
      </c>
      <c r="D203" t="s">
        <v>1055</v>
      </c>
      <c r="E203" t="s">
        <v>1056</v>
      </c>
      <c r="F203" t="s">
        <v>1057</v>
      </c>
      <c r="G203" t="s">
        <v>1058</v>
      </c>
      <c r="J203" t="s">
        <v>1069</v>
      </c>
      <c r="K203" t="s">
        <v>1092</v>
      </c>
      <c r="L203" t="s">
        <v>1093</v>
      </c>
      <c r="N203" t="s">
        <v>68</v>
      </c>
    </row>
    <row r="204" spans="2:14" ht="10.5" customHeight="1">
      <c r="B204" t="s">
        <v>19</v>
      </c>
      <c r="C204">
        <v>30365092</v>
      </c>
      <c r="D204" t="s">
        <v>1055</v>
      </c>
      <c r="E204" t="s">
        <v>1056</v>
      </c>
      <c r="F204" t="s">
        <v>1057</v>
      </c>
      <c r="G204" t="s">
        <v>1058</v>
      </c>
      <c r="J204" t="s">
        <v>1069</v>
      </c>
      <c r="K204" t="s">
        <v>1094</v>
      </c>
      <c r="L204" t="s">
        <v>1095</v>
      </c>
      <c r="N204" t="s">
        <v>68</v>
      </c>
    </row>
    <row r="205" spans="2:14" ht="10.5" customHeight="1">
      <c r="B205" t="s">
        <v>19</v>
      </c>
      <c r="C205">
        <v>30365092</v>
      </c>
      <c r="D205" t="s">
        <v>1055</v>
      </c>
      <c r="E205" t="s">
        <v>1056</v>
      </c>
      <c r="F205" t="s">
        <v>1057</v>
      </c>
      <c r="G205" t="s">
        <v>1058</v>
      </c>
      <c r="J205" t="s">
        <v>1069</v>
      </c>
      <c r="K205" t="s">
        <v>613</v>
      </c>
      <c r="L205" t="s">
        <v>1096</v>
      </c>
      <c r="N205" t="s">
        <v>68</v>
      </c>
    </row>
    <row r="206" spans="2:14" ht="10.5" customHeight="1">
      <c r="B206" t="s">
        <v>19</v>
      </c>
      <c r="C206">
        <v>30365092</v>
      </c>
      <c r="D206" t="s">
        <v>1055</v>
      </c>
      <c r="E206" t="s">
        <v>1056</v>
      </c>
      <c r="F206" t="s">
        <v>1057</v>
      </c>
      <c r="G206" t="s">
        <v>1058</v>
      </c>
      <c r="J206" t="s">
        <v>1069</v>
      </c>
      <c r="K206" t="s">
        <v>1097</v>
      </c>
      <c r="L206" t="s">
        <v>1098</v>
      </c>
      <c r="N206" t="s">
        <v>68</v>
      </c>
    </row>
    <row r="207" spans="2:14" ht="10.5" customHeight="1">
      <c r="B207" t="s">
        <v>19</v>
      </c>
      <c r="C207">
        <v>30365092</v>
      </c>
      <c r="D207" t="s">
        <v>1055</v>
      </c>
      <c r="E207" t="s">
        <v>1056</v>
      </c>
      <c r="F207" t="s">
        <v>1057</v>
      </c>
      <c r="G207" t="s">
        <v>1058</v>
      </c>
      <c r="J207" t="s">
        <v>1069</v>
      </c>
      <c r="K207" t="s">
        <v>919</v>
      </c>
      <c r="L207" t="s">
        <v>1099</v>
      </c>
      <c r="N207" t="s">
        <v>68</v>
      </c>
    </row>
    <row r="208" spans="2:14" ht="10.5" customHeight="1">
      <c r="B208" t="s">
        <v>19</v>
      </c>
      <c r="C208">
        <v>31595496</v>
      </c>
      <c r="D208" t="s">
        <v>1100</v>
      </c>
      <c r="E208" t="s">
        <v>1101</v>
      </c>
      <c r="F208" t="s">
        <v>1102</v>
      </c>
      <c r="G208" t="s">
        <v>1103</v>
      </c>
      <c r="J208" t="s">
        <v>1032</v>
      </c>
      <c r="K208" t="s">
        <v>1032</v>
      </c>
      <c r="L208" t="s">
        <v>1033</v>
      </c>
      <c r="N208" t="s">
        <v>68</v>
      </c>
    </row>
    <row r="209" spans="2:14" ht="10.5" customHeight="1">
      <c r="B209" t="s">
        <v>19</v>
      </c>
      <c r="C209">
        <v>31632942</v>
      </c>
      <c r="D209" t="s">
        <v>1104</v>
      </c>
      <c r="E209" t="s">
        <v>1105</v>
      </c>
      <c r="F209" t="s">
        <v>554</v>
      </c>
      <c r="G209" t="s">
        <v>1106</v>
      </c>
      <c r="J209" t="s">
        <v>556</v>
      </c>
      <c r="K209" t="s">
        <v>556</v>
      </c>
      <c r="L209" t="s">
        <v>557</v>
      </c>
      <c r="N209" t="s">
        <v>68</v>
      </c>
    </row>
    <row r="210" spans="2:14" ht="10.5" customHeight="1">
      <c r="B210" t="s">
        <v>19</v>
      </c>
      <c r="C210">
        <v>31461008</v>
      </c>
      <c r="D210" t="s">
        <v>1107</v>
      </c>
      <c r="E210" t="s">
        <v>1108</v>
      </c>
      <c r="F210" t="s">
        <v>1109</v>
      </c>
      <c r="G210" t="s">
        <v>1110</v>
      </c>
      <c r="J210" t="s">
        <v>556</v>
      </c>
      <c r="K210" t="s">
        <v>556</v>
      </c>
      <c r="L210" t="s">
        <v>557</v>
      </c>
      <c r="N210" t="s">
        <v>68</v>
      </c>
    </row>
    <row r="211" spans="2:14" ht="10.5" customHeight="1">
      <c r="B211" t="s">
        <v>19</v>
      </c>
      <c r="C211">
        <v>28134812</v>
      </c>
      <c r="D211" t="s">
        <v>1111</v>
      </c>
      <c r="E211" t="s">
        <v>1112</v>
      </c>
      <c r="F211" t="s">
        <v>1030</v>
      </c>
      <c r="G211" t="s">
        <v>1113</v>
      </c>
      <c r="J211" t="s">
        <v>1032</v>
      </c>
      <c r="K211" t="s">
        <v>1032</v>
      </c>
      <c r="L211" t="s">
        <v>1033</v>
      </c>
      <c r="N211" t="s">
        <v>68</v>
      </c>
    </row>
    <row r="212" spans="2:14" ht="10.5" customHeight="1">
      <c r="B212" t="s">
        <v>19</v>
      </c>
      <c r="C212">
        <v>31194611</v>
      </c>
      <c r="D212" t="s">
        <v>1114</v>
      </c>
      <c r="E212" t="s">
        <v>1115</v>
      </c>
      <c r="F212" t="s">
        <v>1116</v>
      </c>
      <c r="G212" t="s">
        <v>1117</v>
      </c>
      <c r="J212" t="s">
        <v>71</v>
      </c>
      <c r="K212" t="s">
        <v>74</v>
      </c>
      <c r="L212" t="s">
        <v>77</v>
      </c>
      <c r="N212" t="s">
        <v>68</v>
      </c>
    </row>
    <row r="213" spans="2:14" ht="10.5" customHeight="1">
      <c r="B213" t="s">
        <v>19</v>
      </c>
      <c r="C213">
        <v>26444611</v>
      </c>
      <c r="D213" t="s">
        <v>1118</v>
      </c>
      <c r="E213" t="s">
        <v>1119</v>
      </c>
      <c r="F213" t="s">
        <v>44</v>
      </c>
      <c r="G213" t="s">
        <v>1120</v>
      </c>
      <c r="J213" t="s">
        <v>1121</v>
      </c>
      <c r="K213" t="s">
        <v>1121</v>
      </c>
      <c r="L213" t="s">
        <v>1122</v>
      </c>
      <c r="N213" t="s">
        <v>68</v>
      </c>
    </row>
    <row r="214" spans="2:14" ht="10.5" customHeight="1">
      <c r="B214" t="s">
        <v>19</v>
      </c>
      <c r="C214">
        <v>30914574</v>
      </c>
      <c r="D214" t="s">
        <v>1123</v>
      </c>
      <c r="E214" t="s">
        <v>1124</v>
      </c>
      <c r="F214" t="s">
        <v>1125</v>
      </c>
      <c r="G214" t="s">
        <v>1126</v>
      </c>
      <c r="J214" t="s">
        <v>583</v>
      </c>
      <c r="K214" t="s">
        <v>584</v>
      </c>
      <c r="L214" t="s">
        <v>585</v>
      </c>
      <c r="N214" t="s">
        <v>68</v>
      </c>
    </row>
    <row r="215" spans="2:14" ht="10.5" customHeight="1">
      <c r="B215" t="s">
        <v>19</v>
      </c>
      <c r="C215">
        <v>30914574</v>
      </c>
      <c r="D215" t="s">
        <v>1123</v>
      </c>
      <c r="E215" t="s">
        <v>1124</v>
      </c>
      <c r="F215" t="s">
        <v>1125</v>
      </c>
      <c r="G215" t="s">
        <v>1126</v>
      </c>
      <c r="J215" t="s">
        <v>565</v>
      </c>
      <c r="K215" t="s">
        <v>1127</v>
      </c>
      <c r="L215" t="s">
        <v>1128</v>
      </c>
      <c r="N215" t="s">
        <v>68</v>
      </c>
    </row>
    <row r="216" spans="2:14" ht="10.5" customHeight="1">
      <c r="B216" t="s">
        <v>19</v>
      </c>
      <c r="C216">
        <v>30914574</v>
      </c>
      <c r="D216" t="s">
        <v>1123</v>
      </c>
      <c r="E216" t="s">
        <v>1124</v>
      </c>
      <c r="F216" t="s">
        <v>1125</v>
      </c>
      <c r="G216" t="s">
        <v>1126</v>
      </c>
      <c r="J216" t="s">
        <v>71</v>
      </c>
      <c r="K216" t="s">
        <v>1053</v>
      </c>
      <c r="L216" t="s">
        <v>1054</v>
      </c>
      <c r="N216" t="s">
        <v>68</v>
      </c>
    </row>
    <row r="217" spans="2:14" ht="10.5" customHeight="1">
      <c r="B217" t="s">
        <v>19</v>
      </c>
      <c r="C217">
        <v>30914574</v>
      </c>
      <c r="D217" t="s">
        <v>1123</v>
      </c>
      <c r="E217" t="s">
        <v>1124</v>
      </c>
      <c r="F217" t="s">
        <v>1125</v>
      </c>
      <c r="G217" t="s">
        <v>1126</v>
      </c>
      <c r="J217" t="s">
        <v>71</v>
      </c>
      <c r="K217" t="s">
        <v>1129</v>
      </c>
      <c r="L217" t="s">
        <v>1130</v>
      </c>
      <c r="N217" t="s">
        <v>68</v>
      </c>
    </row>
    <row r="218" spans="2:14" ht="10.5" customHeight="1">
      <c r="B218" t="s">
        <v>19</v>
      </c>
      <c r="C218">
        <v>30914574</v>
      </c>
      <c r="D218" t="s">
        <v>1123</v>
      </c>
      <c r="E218" t="s">
        <v>1124</v>
      </c>
      <c r="F218" t="s">
        <v>1125</v>
      </c>
      <c r="G218" t="s">
        <v>1126</v>
      </c>
      <c r="J218" t="s">
        <v>71</v>
      </c>
      <c r="K218" t="s">
        <v>796</v>
      </c>
      <c r="L218" t="s">
        <v>797</v>
      </c>
      <c r="N218" t="s">
        <v>68</v>
      </c>
    </row>
    <row r="219" spans="2:14" ht="10.5" customHeight="1">
      <c r="B219" t="s">
        <v>19</v>
      </c>
      <c r="C219">
        <v>30914574</v>
      </c>
      <c r="D219" t="s">
        <v>1123</v>
      </c>
      <c r="E219" t="s">
        <v>1124</v>
      </c>
      <c r="F219" t="s">
        <v>1125</v>
      </c>
      <c r="G219" t="s">
        <v>1126</v>
      </c>
      <c r="J219" t="s">
        <v>71</v>
      </c>
      <c r="K219" t="s">
        <v>1131</v>
      </c>
      <c r="L219" t="s">
        <v>1132</v>
      </c>
      <c r="N219" t="s">
        <v>68</v>
      </c>
    </row>
    <row r="220" spans="2:14" ht="10.5" customHeight="1">
      <c r="B220" t="s">
        <v>19</v>
      </c>
      <c r="C220">
        <v>30914574</v>
      </c>
      <c r="D220" t="s">
        <v>1123</v>
      </c>
      <c r="E220" t="s">
        <v>1124</v>
      </c>
      <c r="F220" t="s">
        <v>1125</v>
      </c>
      <c r="G220" t="s">
        <v>1126</v>
      </c>
      <c r="J220" t="s">
        <v>1133</v>
      </c>
      <c r="K220" t="s">
        <v>1134</v>
      </c>
      <c r="L220" t="s">
        <v>1135</v>
      </c>
      <c r="N220" t="s">
        <v>68</v>
      </c>
    </row>
    <row r="221" spans="2:14" ht="10.5" customHeight="1">
      <c r="B221" t="s">
        <v>19</v>
      </c>
      <c r="C221">
        <v>30914574</v>
      </c>
      <c r="D221" t="s">
        <v>1123</v>
      </c>
      <c r="E221" t="s">
        <v>1124</v>
      </c>
      <c r="F221" t="s">
        <v>1125</v>
      </c>
      <c r="G221" t="s">
        <v>1126</v>
      </c>
      <c r="J221" t="s">
        <v>593</v>
      </c>
      <c r="K221" t="s">
        <v>1136</v>
      </c>
      <c r="L221" t="s">
        <v>1137</v>
      </c>
      <c r="N221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7891-DA78-5E78-81FF-7E7CB498360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C091-4678-765C-FF08-3E1C47FC5C82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62E8-95E8-E3A8-8808-DFB150536A0F}">
  <sheetPr>
    <tabColor rgb="FFFFCC99"/>
  </sheetPr>
  <dimension ref="A1:F443"/>
  <sheetViews>
    <sheetView showGridLines="0" zoomScale="80" workbookViewId="0"/>
  </sheetViews>
  <sheetFormatPr defaultRowHeight="10.5" customHeight="1"/>
  <cols>
    <col min="1" max="1" width="28.5703125" style="175" customWidth="1"/>
    <col min="2" max="2" width="34.28515625" style="175" customWidth="1"/>
    <col min="3" max="3" width="10" style="175" customWidth="1"/>
    <col min="4" max="4" width="21.42578125" style="175" customWidth="1"/>
    <col min="5" max="5" width="28.5703125" customWidth="1"/>
    <col min="6" max="6" width="17.140625" customWidth="1"/>
  </cols>
  <sheetData>
    <row r="1" spans="1:6" ht="11.25" customHeight="1">
      <c r="A1" t="s">
        <v>1138</v>
      </c>
      <c r="B1" t="s">
        <v>1139</v>
      </c>
      <c r="C1" t="s">
        <v>76</v>
      </c>
      <c r="D1" t="s">
        <v>1140</v>
      </c>
      <c r="E1" t="s">
        <v>70</v>
      </c>
      <c r="F1" t="s">
        <v>1141</v>
      </c>
    </row>
    <row r="2" spans="1:6" ht="10.5" customHeight="1">
      <c r="A2" t="s">
        <v>629</v>
      </c>
      <c r="B2" t="s">
        <v>1142</v>
      </c>
      <c r="C2" t="s">
        <v>1143</v>
      </c>
      <c r="D2" t="s">
        <v>1144</v>
      </c>
      <c r="E2" t="s">
        <v>629</v>
      </c>
      <c r="F2" t="s">
        <v>1145</v>
      </c>
    </row>
    <row r="3" spans="1:6" ht="10.5" customHeight="1">
      <c r="A3" t="s">
        <v>629</v>
      </c>
      <c r="B3" t="s">
        <v>629</v>
      </c>
      <c r="C3" t="s">
        <v>1146</v>
      </c>
      <c r="D3" t="s">
        <v>1147</v>
      </c>
      <c r="E3" t="s">
        <v>562</v>
      </c>
      <c r="F3" t="s">
        <v>1148</v>
      </c>
    </row>
    <row r="4" spans="1:6" ht="10.5" customHeight="1">
      <c r="A4" t="s">
        <v>629</v>
      </c>
      <c r="B4" t="s">
        <v>1149</v>
      </c>
      <c r="C4" t="s">
        <v>1150</v>
      </c>
      <c r="D4" t="s">
        <v>1144</v>
      </c>
      <c r="E4" t="s">
        <v>1023</v>
      </c>
      <c r="F4" t="s">
        <v>1151</v>
      </c>
    </row>
    <row r="5" spans="1:6" ht="10.5" customHeight="1">
      <c r="A5" t="s">
        <v>629</v>
      </c>
      <c r="B5" t="s">
        <v>1152</v>
      </c>
      <c r="C5" t="s">
        <v>1153</v>
      </c>
      <c r="D5" t="s">
        <v>1144</v>
      </c>
      <c r="E5" t="s">
        <v>1059</v>
      </c>
      <c r="F5" t="s">
        <v>1154</v>
      </c>
    </row>
    <row r="6" spans="1:6" ht="10.5" customHeight="1">
      <c r="A6" t="s">
        <v>629</v>
      </c>
      <c r="B6" t="s">
        <v>630</v>
      </c>
      <c r="C6" t="s">
        <v>631</v>
      </c>
      <c r="D6" t="s">
        <v>1144</v>
      </c>
      <c r="E6" t="s">
        <v>1032</v>
      </c>
      <c r="F6" t="s">
        <v>1155</v>
      </c>
    </row>
    <row r="7" spans="1:6" ht="10.5" customHeight="1">
      <c r="A7" s="175" t="s">
        <v>629</v>
      </c>
      <c r="B7" s="175" t="s">
        <v>1156</v>
      </c>
      <c r="C7" s="175" t="s">
        <v>1157</v>
      </c>
      <c r="D7" s="175" t="s">
        <v>1144</v>
      </c>
      <c r="E7" t="s">
        <v>1158</v>
      </c>
      <c r="F7" t="s">
        <v>1159</v>
      </c>
    </row>
    <row r="8" spans="1:6" ht="10.5" customHeight="1">
      <c r="A8" s="175" t="s">
        <v>629</v>
      </c>
      <c r="B8" s="175" t="s">
        <v>1160</v>
      </c>
      <c r="C8" s="175" t="s">
        <v>1161</v>
      </c>
      <c r="D8" s="175" t="s">
        <v>1144</v>
      </c>
      <c r="E8" t="s">
        <v>556</v>
      </c>
      <c r="F8" t="s">
        <v>1162</v>
      </c>
    </row>
    <row r="9" spans="1:6" ht="10.5" customHeight="1">
      <c r="A9" s="175" t="s">
        <v>629</v>
      </c>
      <c r="B9" s="175" t="s">
        <v>1163</v>
      </c>
      <c r="C9" s="175" t="s">
        <v>1164</v>
      </c>
      <c r="D9" s="175" t="s">
        <v>1144</v>
      </c>
      <c r="E9" t="s">
        <v>581</v>
      </c>
      <c r="F9" t="s">
        <v>1165</v>
      </c>
    </row>
    <row r="10" spans="1:6" ht="10.5" customHeight="1">
      <c r="A10" s="175" t="s">
        <v>629</v>
      </c>
      <c r="B10" s="175" t="s">
        <v>1166</v>
      </c>
      <c r="C10" s="175" t="s">
        <v>1167</v>
      </c>
      <c r="D10" s="175" t="s">
        <v>1144</v>
      </c>
      <c r="E10" t="s">
        <v>1168</v>
      </c>
      <c r="F10" t="s">
        <v>1169</v>
      </c>
    </row>
    <row r="11" spans="1:6" ht="10.5" customHeight="1">
      <c r="A11" s="175" t="s">
        <v>629</v>
      </c>
      <c r="B11" s="175" t="s">
        <v>1170</v>
      </c>
      <c r="C11" s="175" t="s">
        <v>1171</v>
      </c>
      <c r="D11" s="175" t="s">
        <v>1144</v>
      </c>
      <c r="E11" t="s">
        <v>887</v>
      </c>
      <c r="F11" t="s">
        <v>1172</v>
      </c>
    </row>
    <row r="12" spans="1:6" ht="10.5" customHeight="1">
      <c r="A12" s="175" t="s">
        <v>562</v>
      </c>
      <c r="B12" s="175" t="s">
        <v>562</v>
      </c>
      <c r="C12" s="175" t="s">
        <v>1173</v>
      </c>
      <c r="D12" s="175" t="s">
        <v>1147</v>
      </c>
      <c r="E12" t="s">
        <v>790</v>
      </c>
      <c r="F12" t="s">
        <v>1174</v>
      </c>
    </row>
    <row r="13" spans="1:6" ht="10.5" customHeight="1">
      <c r="A13" s="175" t="s">
        <v>562</v>
      </c>
      <c r="B13" s="175" t="s">
        <v>563</v>
      </c>
      <c r="C13" s="175" t="s">
        <v>564</v>
      </c>
      <c r="D13" s="175" t="s">
        <v>1175</v>
      </c>
      <c r="E13" t="s">
        <v>771</v>
      </c>
      <c r="F13" t="s">
        <v>1176</v>
      </c>
    </row>
    <row r="14" spans="1:6" ht="10.5" customHeight="1">
      <c r="A14" s="175" t="s">
        <v>562</v>
      </c>
      <c r="B14" s="175" t="s">
        <v>1177</v>
      </c>
      <c r="C14" s="175" t="s">
        <v>1178</v>
      </c>
      <c r="D14" s="175" t="s">
        <v>1144</v>
      </c>
      <c r="E14" t="s">
        <v>746</v>
      </c>
      <c r="F14" t="s">
        <v>1179</v>
      </c>
    </row>
    <row r="15" spans="1:6" ht="10.5" customHeight="1">
      <c r="A15" s="175" t="s">
        <v>562</v>
      </c>
      <c r="B15" s="175" t="s">
        <v>1180</v>
      </c>
      <c r="C15" s="175" t="s">
        <v>1181</v>
      </c>
      <c r="D15" s="175" t="s">
        <v>1144</v>
      </c>
      <c r="E15" t="s">
        <v>715</v>
      </c>
      <c r="F15" t="s">
        <v>1182</v>
      </c>
    </row>
    <row r="16" spans="1:6" ht="10.5" customHeight="1">
      <c r="A16" s="175" t="s">
        <v>562</v>
      </c>
      <c r="B16" s="175" t="s">
        <v>1183</v>
      </c>
      <c r="C16" s="175" t="s">
        <v>1184</v>
      </c>
      <c r="D16" s="175" t="s">
        <v>1144</v>
      </c>
      <c r="E16" t="s">
        <v>583</v>
      </c>
      <c r="F16" t="s">
        <v>1185</v>
      </c>
    </row>
    <row r="17" spans="1:6" ht="10.5" customHeight="1">
      <c r="A17" s="175" t="s">
        <v>562</v>
      </c>
      <c r="B17" s="175" t="s">
        <v>938</v>
      </c>
      <c r="C17" s="175" t="s">
        <v>1186</v>
      </c>
      <c r="D17" s="175" t="s">
        <v>1144</v>
      </c>
      <c r="E17" t="s">
        <v>918</v>
      </c>
      <c r="F17" t="s">
        <v>1187</v>
      </c>
    </row>
    <row r="18" spans="1:6" ht="10.5" customHeight="1">
      <c r="A18" s="175" t="s">
        <v>562</v>
      </c>
      <c r="B18" s="175" t="s">
        <v>1188</v>
      </c>
      <c r="C18" s="175" t="s">
        <v>1189</v>
      </c>
      <c r="D18" s="175" t="s">
        <v>1144</v>
      </c>
      <c r="E18" t="s">
        <v>1190</v>
      </c>
      <c r="F18" t="s">
        <v>1191</v>
      </c>
    </row>
    <row r="19" spans="1:6" ht="10.5" customHeight="1">
      <c r="A19" s="175" t="s">
        <v>562</v>
      </c>
      <c r="B19" s="175" t="s">
        <v>1192</v>
      </c>
      <c r="C19" s="175" t="s">
        <v>1193</v>
      </c>
      <c r="D19" s="175" t="s">
        <v>1144</v>
      </c>
      <c r="E19" t="s">
        <v>849</v>
      </c>
      <c r="F19" t="s">
        <v>1194</v>
      </c>
    </row>
    <row r="20" spans="1:6" ht="10.5" customHeight="1">
      <c r="A20" s="175" t="s">
        <v>562</v>
      </c>
      <c r="B20" s="175" t="s">
        <v>1195</v>
      </c>
      <c r="C20" s="175" t="s">
        <v>1196</v>
      </c>
      <c r="D20" s="175" t="s">
        <v>1144</v>
      </c>
      <c r="E20" t="s">
        <v>925</v>
      </c>
      <c r="F20" t="s">
        <v>1197</v>
      </c>
    </row>
    <row r="21" spans="1:6" ht="10.5" customHeight="1">
      <c r="A21" s="175" t="s">
        <v>562</v>
      </c>
      <c r="B21" s="175" t="s">
        <v>1198</v>
      </c>
      <c r="C21" s="175" t="s">
        <v>1199</v>
      </c>
      <c r="D21" s="175" t="s">
        <v>1144</v>
      </c>
      <c r="E21" t="s">
        <v>1069</v>
      </c>
      <c r="F21" t="s">
        <v>1200</v>
      </c>
    </row>
    <row r="22" spans="1:6" ht="10.5" customHeight="1">
      <c r="A22" s="175" t="s">
        <v>562</v>
      </c>
      <c r="B22" s="175" t="s">
        <v>1201</v>
      </c>
      <c r="C22" s="175" t="s">
        <v>1202</v>
      </c>
      <c r="D22" s="175" t="s">
        <v>1144</v>
      </c>
      <c r="E22" t="s">
        <v>641</v>
      </c>
      <c r="F22" t="s">
        <v>1203</v>
      </c>
    </row>
    <row r="23" spans="1:6" ht="10.5" customHeight="1">
      <c r="A23" s="175" t="s">
        <v>562</v>
      </c>
      <c r="B23" s="175" t="s">
        <v>1204</v>
      </c>
      <c r="C23" s="175" t="s">
        <v>1205</v>
      </c>
      <c r="D23" s="175" t="s">
        <v>1144</v>
      </c>
      <c r="E23" t="s">
        <v>565</v>
      </c>
      <c r="F23" t="s">
        <v>1206</v>
      </c>
    </row>
    <row r="24" spans="1:6" ht="10.5" customHeight="1">
      <c r="A24" s="175" t="s">
        <v>562</v>
      </c>
      <c r="B24" s="175" t="s">
        <v>1207</v>
      </c>
      <c r="C24" s="175" t="s">
        <v>1208</v>
      </c>
      <c r="D24" s="175" t="s">
        <v>1144</v>
      </c>
      <c r="E24" t="s">
        <v>71</v>
      </c>
      <c r="F24" t="s">
        <v>1209</v>
      </c>
    </row>
    <row r="25" spans="1:6" ht="10.5" customHeight="1">
      <c r="A25" s="175" t="s">
        <v>1023</v>
      </c>
      <c r="B25" s="175" t="s">
        <v>1210</v>
      </c>
      <c r="C25" s="175" t="s">
        <v>1211</v>
      </c>
      <c r="D25" s="175" t="s">
        <v>1144</v>
      </c>
      <c r="E25" t="s">
        <v>956</v>
      </c>
      <c r="F25" t="s">
        <v>1212</v>
      </c>
    </row>
    <row r="26" spans="1:6" ht="10.5" customHeight="1">
      <c r="A26" s="175" t="s">
        <v>1023</v>
      </c>
      <c r="B26" s="175" t="s">
        <v>1213</v>
      </c>
      <c r="C26" s="175" t="s">
        <v>1214</v>
      </c>
      <c r="D26" s="175" t="s">
        <v>1144</v>
      </c>
      <c r="E26" t="s">
        <v>1121</v>
      </c>
      <c r="F26" t="s">
        <v>1215</v>
      </c>
    </row>
    <row r="27" spans="1:6" ht="10.5" customHeight="1">
      <c r="A27" s="175" t="s">
        <v>1023</v>
      </c>
      <c r="B27" s="175" t="s">
        <v>1216</v>
      </c>
      <c r="C27" s="175" t="s">
        <v>1217</v>
      </c>
      <c r="D27" s="175" t="s">
        <v>1144</v>
      </c>
      <c r="E27" t="s">
        <v>1218</v>
      </c>
      <c r="F27" t="s">
        <v>1219</v>
      </c>
    </row>
    <row r="28" spans="1:6" ht="10.5" customHeight="1">
      <c r="A28" s="175" t="s">
        <v>1023</v>
      </c>
      <c r="B28" s="175" t="s">
        <v>1023</v>
      </c>
      <c r="C28" s="175" t="s">
        <v>1220</v>
      </c>
      <c r="D28" s="175" t="s">
        <v>1147</v>
      </c>
      <c r="E28" t="s">
        <v>1133</v>
      </c>
      <c r="F28" t="s">
        <v>1221</v>
      </c>
    </row>
    <row r="29" spans="1:6" ht="10.5" customHeight="1">
      <c r="A29" s="175" t="s">
        <v>1023</v>
      </c>
      <c r="B29" s="175" t="s">
        <v>1222</v>
      </c>
      <c r="C29" s="175" t="s">
        <v>1223</v>
      </c>
      <c r="D29" s="175" t="s">
        <v>1144</v>
      </c>
      <c r="E29" t="s">
        <v>568</v>
      </c>
      <c r="F29" t="s">
        <v>1224</v>
      </c>
    </row>
    <row r="30" spans="1:6" ht="10.5" customHeight="1">
      <c r="A30" s="175" t="s">
        <v>1023</v>
      </c>
      <c r="B30" s="175" t="s">
        <v>1225</v>
      </c>
      <c r="C30" s="175" t="s">
        <v>1226</v>
      </c>
      <c r="D30" s="175" t="s">
        <v>1144</v>
      </c>
      <c r="E30" t="s">
        <v>590</v>
      </c>
      <c r="F30" t="s">
        <v>1227</v>
      </c>
    </row>
    <row r="31" spans="1:6" ht="10.5" customHeight="1">
      <c r="A31" s="175" t="s">
        <v>1023</v>
      </c>
      <c r="B31" s="175" t="s">
        <v>1024</v>
      </c>
      <c r="C31" s="175" t="s">
        <v>1025</v>
      </c>
      <c r="D31" s="175" t="s">
        <v>1175</v>
      </c>
      <c r="E31" t="s">
        <v>607</v>
      </c>
      <c r="F31" t="s">
        <v>1228</v>
      </c>
    </row>
    <row r="32" spans="1:6" ht="10.5" customHeight="1">
      <c r="A32" s="175" t="s">
        <v>1023</v>
      </c>
      <c r="B32" s="175" t="s">
        <v>1229</v>
      </c>
      <c r="C32" s="175" t="s">
        <v>1230</v>
      </c>
      <c r="D32" s="175" t="s">
        <v>1144</v>
      </c>
      <c r="E32" t="s">
        <v>1231</v>
      </c>
      <c r="F32" t="s">
        <v>1232</v>
      </c>
    </row>
    <row r="33" spans="1:6" ht="10.5" customHeight="1">
      <c r="A33" s="175" t="s">
        <v>1023</v>
      </c>
      <c r="B33" s="175" t="s">
        <v>1233</v>
      </c>
      <c r="C33" s="175" t="s">
        <v>1234</v>
      </c>
      <c r="D33" s="175" t="s">
        <v>1144</v>
      </c>
      <c r="E33" t="s">
        <v>600</v>
      </c>
      <c r="F33" t="s">
        <v>1235</v>
      </c>
    </row>
    <row r="34" spans="1:6" ht="10.5" customHeight="1">
      <c r="A34" s="175" t="s">
        <v>1023</v>
      </c>
      <c r="B34" s="175" t="s">
        <v>1236</v>
      </c>
      <c r="C34" s="175" t="s">
        <v>1237</v>
      </c>
      <c r="D34" s="175" t="s">
        <v>1144</v>
      </c>
      <c r="E34" t="s">
        <v>593</v>
      </c>
      <c r="F34" t="s">
        <v>1238</v>
      </c>
    </row>
    <row r="35" spans="1:6" ht="10.5" customHeight="1">
      <c r="A35" s="175" t="s">
        <v>1023</v>
      </c>
      <c r="B35" s="175" t="s">
        <v>1239</v>
      </c>
      <c r="C35" s="175" t="s">
        <v>1240</v>
      </c>
      <c r="D35" s="175" t="s">
        <v>1144</v>
      </c>
      <c r="E35" t="s">
        <v>688</v>
      </c>
      <c r="F35" t="s">
        <v>1241</v>
      </c>
    </row>
    <row r="36" spans="1:6" ht="10.5" customHeight="1">
      <c r="A36" s="175" t="s">
        <v>1023</v>
      </c>
      <c r="B36" s="175" t="s">
        <v>1242</v>
      </c>
      <c r="C36" s="175" t="s">
        <v>1243</v>
      </c>
      <c r="D36" s="175" t="s">
        <v>1144</v>
      </c>
      <c r="E36" t="s">
        <v>570</v>
      </c>
      <c r="F36" t="s">
        <v>1244</v>
      </c>
    </row>
    <row r="37" spans="1:6" ht="10.5" customHeight="1">
      <c r="A37" s="175" t="s">
        <v>1023</v>
      </c>
      <c r="B37" s="175" t="s">
        <v>1245</v>
      </c>
      <c r="C37" s="175" t="s">
        <v>1246</v>
      </c>
      <c r="D37" s="175" t="s">
        <v>1144</v>
      </c>
    </row>
    <row r="38" spans="1:6" ht="10.5" customHeight="1">
      <c r="A38" s="175" t="s">
        <v>1023</v>
      </c>
      <c r="B38" s="175" t="s">
        <v>1247</v>
      </c>
      <c r="C38" s="175" t="s">
        <v>1248</v>
      </c>
      <c r="D38" s="175" t="s">
        <v>1144</v>
      </c>
    </row>
    <row r="39" spans="1:6" ht="10.5" customHeight="1">
      <c r="A39" s="175" t="s">
        <v>1023</v>
      </c>
      <c r="B39" s="175" t="s">
        <v>1249</v>
      </c>
      <c r="C39" s="175" t="s">
        <v>1250</v>
      </c>
      <c r="D39" s="175" t="s">
        <v>1144</v>
      </c>
    </row>
    <row r="40" spans="1:6" ht="10.5" customHeight="1">
      <c r="A40" s="175" t="s">
        <v>1023</v>
      </c>
      <c r="B40" s="175" t="s">
        <v>1251</v>
      </c>
      <c r="C40" s="175" t="s">
        <v>1252</v>
      </c>
      <c r="D40" s="175" t="s">
        <v>1144</v>
      </c>
    </row>
    <row r="41" spans="1:6" ht="10.5" customHeight="1">
      <c r="A41" s="175" t="s">
        <v>1059</v>
      </c>
      <c r="B41" s="175" t="s">
        <v>1059</v>
      </c>
      <c r="C41" s="175" t="s">
        <v>1253</v>
      </c>
      <c r="D41" s="175" t="s">
        <v>1147</v>
      </c>
    </row>
    <row r="42" spans="1:6" ht="10.5" customHeight="1">
      <c r="A42" s="175" t="s">
        <v>1059</v>
      </c>
      <c r="B42" s="175" t="s">
        <v>1060</v>
      </c>
      <c r="C42" s="175" t="s">
        <v>1061</v>
      </c>
      <c r="D42" s="175" t="s">
        <v>1144</v>
      </c>
    </row>
    <row r="43" spans="1:6" ht="10.5" customHeight="1">
      <c r="A43" s="175" t="s">
        <v>1059</v>
      </c>
      <c r="B43" s="175" t="s">
        <v>1254</v>
      </c>
      <c r="C43" s="175" t="s">
        <v>1255</v>
      </c>
      <c r="D43" s="175" t="s">
        <v>1144</v>
      </c>
    </row>
    <row r="44" spans="1:6" ht="10.5" customHeight="1">
      <c r="A44" s="175" t="s">
        <v>1059</v>
      </c>
      <c r="B44" s="175" t="s">
        <v>1256</v>
      </c>
      <c r="C44" s="175" t="s">
        <v>1257</v>
      </c>
      <c r="D44" s="175" t="s">
        <v>1144</v>
      </c>
    </row>
    <row r="45" spans="1:6" ht="10.5" customHeight="1">
      <c r="A45" s="175" t="s">
        <v>1059</v>
      </c>
      <c r="B45" s="175" t="s">
        <v>1258</v>
      </c>
      <c r="C45" s="175" t="s">
        <v>1259</v>
      </c>
      <c r="D45" s="175" t="s">
        <v>1144</v>
      </c>
    </row>
    <row r="46" spans="1:6" ht="10.5" customHeight="1">
      <c r="A46" s="175" t="s">
        <v>1059</v>
      </c>
      <c r="B46" s="175" t="s">
        <v>1260</v>
      </c>
      <c r="C46" s="175" t="s">
        <v>1261</v>
      </c>
      <c r="D46" s="175" t="s">
        <v>1144</v>
      </c>
    </row>
    <row r="47" spans="1:6" ht="10.5" customHeight="1">
      <c r="A47" s="175" t="s">
        <v>1059</v>
      </c>
      <c r="B47" s="175" t="s">
        <v>1062</v>
      </c>
      <c r="C47" s="175" t="s">
        <v>1063</v>
      </c>
      <c r="D47" s="175" t="s">
        <v>1144</v>
      </c>
    </row>
    <row r="48" spans="1:6" ht="10.5" customHeight="1">
      <c r="A48" s="175" t="s">
        <v>1059</v>
      </c>
      <c r="B48" s="175" t="s">
        <v>1064</v>
      </c>
      <c r="C48" s="175" t="s">
        <v>1065</v>
      </c>
      <c r="D48" s="175" t="s">
        <v>1144</v>
      </c>
    </row>
    <row r="49" spans="1:4" ht="10.5" customHeight="1">
      <c r="A49" s="175" t="s">
        <v>1059</v>
      </c>
      <c r="B49" s="175" t="s">
        <v>701</v>
      </c>
      <c r="C49" s="175" t="s">
        <v>1066</v>
      </c>
      <c r="D49" s="175" t="s">
        <v>1144</v>
      </c>
    </row>
    <row r="50" spans="1:4" ht="10.5" customHeight="1">
      <c r="A50" s="175" t="s">
        <v>1059</v>
      </c>
      <c r="B50" s="175" t="s">
        <v>1262</v>
      </c>
      <c r="C50" s="175" t="s">
        <v>1263</v>
      </c>
      <c r="D50" s="175" t="s">
        <v>1144</v>
      </c>
    </row>
    <row r="51" spans="1:4" ht="10.5" customHeight="1">
      <c r="A51" s="175" t="s">
        <v>1059</v>
      </c>
      <c r="B51" s="175" t="s">
        <v>1264</v>
      </c>
      <c r="C51" s="175" t="s">
        <v>1265</v>
      </c>
      <c r="D51" s="175" t="s">
        <v>1144</v>
      </c>
    </row>
    <row r="52" spans="1:4" ht="10.5" customHeight="1">
      <c r="A52" s="175" t="s">
        <v>1059</v>
      </c>
      <c r="B52" s="175" t="s">
        <v>1266</v>
      </c>
      <c r="C52" s="175" t="s">
        <v>1267</v>
      </c>
      <c r="D52" s="175" t="s">
        <v>1144</v>
      </c>
    </row>
    <row r="53" spans="1:4" ht="10.5" customHeight="1">
      <c r="A53" s="175" t="s">
        <v>1059</v>
      </c>
      <c r="B53" s="175" t="s">
        <v>1268</v>
      </c>
      <c r="C53" s="175" t="s">
        <v>1269</v>
      </c>
      <c r="D53" s="175" t="s">
        <v>1144</v>
      </c>
    </row>
    <row r="54" spans="1:4" ht="10.5" customHeight="1">
      <c r="A54" s="175" t="s">
        <v>1059</v>
      </c>
      <c r="B54" s="175" t="s">
        <v>1067</v>
      </c>
      <c r="C54" s="175" t="s">
        <v>1068</v>
      </c>
      <c r="D54" s="175" t="s">
        <v>1144</v>
      </c>
    </row>
    <row r="55" spans="1:4" ht="10.5" customHeight="1">
      <c r="A55" s="175" t="s">
        <v>1059</v>
      </c>
      <c r="B55" s="175" t="s">
        <v>1270</v>
      </c>
      <c r="C55" s="175" t="s">
        <v>1271</v>
      </c>
      <c r="D55" s="175" t="s">
        <v>1144</v>
      </c>
    </row>
    <row r="56" spans="1:4" ht="10.5" customHeight="1">
      <c r="A56" s="175" t="s">
        <v>1059</v>
      </c>
      <c r="B56" s="175" t="s">
        <v>1272</v>
      </c>
      <c r="C56" s="175" t="s">
        <v>1273</v>
      </c>
      <c r="D56" s="175" t="s">
        <v>1144</v>
      </c>
    </row>
    <row r="57" spans="1:4" ht="10.5" customHeight="1">
      <c r="A57" s="175" t="s">
        <v>1059</v>
      </c>
      <c r="B57" s="175" t="s">
        <v>1274</v>
      </c>
      <c r="C57" s="175" t="s">
        <v>1275</v>
      </c>
      <c r="D57" s="175" t="s">
        <v>1144</v>
      </c>
    </row>
    <row r="58" spans="1:4" ht="10.5" customHeight="1">
      <c r="A58" s="175" t="s">
        <v>1059</v>
      </c>
      <c r="B58" s="175" t="s">
        <v>1276</v>
      </c>
      <c r="C58" s="175" t="s">
        <v>1277</v>
      </c>
      <c r="D58" s="175" t="s">
        <v>1144</v>
      </c>
    </row>
    <row r="59" spans="1:4" ht="10.5" customHeight="1">
      <c r="A59" s="175" t="s">
        <v>1059</v>
      </c>
      <c r="B59" s="175" t="s">
        <v>1278</v>
      </c>
      <c r="C59" s="175" t="s">
        <v>1279</v>
      </c>
      <c r="D59" s="175" t="s">
        <v>1144</v>
      </c>
    </row>
    <row r="60" spans="1:4" ht="10.5" customHeight="1">
      <c r="A60" s="175" t="s">
        <v>1032</v>
      </c>
      <c r="B60" s="175" t="s">
        <v>1032</v>
      </c>
      <c r="C60" s="175" t="s">
        <v>1033</v>
      </c>
      <c r="D60" s="175" t="s">
        <v>1280</v>
      </c>
    </row>
    <row r="61" spans="1:4" ht="10.5" customHeight="1">
      <c r="A61" s="175" t="s">
        <v>1158</v>
      </c>
      <c r="B61" s="175" t="s">
        <v>1158</v>
      </c>
      <c r="C61" s="175" t="s">
        <v>1281</v>
      </c>
      <c r="D61" s="175" t="s">
        <v>1280</v>
      </c>
    </row>
    <row r="62" spans="1:4" ht="10.5" customHeight="1">
      <c r="A62" s="175" t="s">
        <v>556</v>
      </c>
      <c r="B62" s="175" t="s">
        <v>556</v>
      </c>
      <c r="C62" s="175" t="s">
        <v>557</v>
      </c>
      <c r="D62" s="175" t="s">
        <v>1280</v>
      </c>
    </row>
    <row r="63" spans="1:4" ht="10.5" customHeight="1">
      <c r="A63" s="175" t="s">
        <v>581</v>
      </c>
      <c r="B63" s="175" t="s">
        <v>581</v>
      </c>
      <c r="C63" s="175" t="s">
        <v>582</v>
      </c>
      <c r="D63" s="175" t="s">
        <v>1280</v>
      </c>
    </row>
    <row r="64" spans="1:4" ht="10.5" customHeight="1">
      <c r="A64" s="175" t="s">
        <v>1168</v>
      </c>
      <c r="B64" s="175" t="s">
        <v>1282</v>
      </c>
      <c r="C64" s="175" t="s">
        <v>1283</v>
      </c>
      <c r="D64" s="175" t="s">
        <v>1144</v>
      </c>
    </row>
    <row r="65" spans="1:4" ht="10.5" customHeight="1">
      <c r="A65" s="175" t="s">
        <v>1168</v>
      </c>
      <c r="B65" s="175" t="s">
        <v>1284</v>
      </c>
      <c r="C65" s="175" t="s">
        <v>1285</v>
      </c>
      <c r="D65" s="175" t="s">
        <v>1144</v>
      </c>
    </row>
    <row r="66" spans="1:4" ht="10.5" customHeight="1">
      <c r="A66" s="175" t="s">
        <v>1168</v>
      </c>
      <c r="B66" s="175" t="s">
        <v>1168</v>
      </c>
      <c r="C66" s="175" t="s">
        <v>1286</v>
      </c>
      <c r="D66" s="175" t="s">
        <v>1147</v>
      </c>
    </row>
    <row r="67" spans="1:4" ht="10.5" customHeight="1">
      <c r="A67" s="175" t="s">
        <v>1168</v>
      </c>
      <c r="B67" s="175" t="s">
        <v>1287</v>
      </c>
      <c r="C67" s="175" t="s">
        <v>1288</v>
      </c>
      <c r="D67" s="175" t="s">
        <v>1144</v>
      </c>
    </row>
    <row r="68" spans="1:4" ht="10.5" customHeight="1">
      <c r="A68" s="175" t="s">
        <v>1168</v>
      </c>
      <c r="B68" s="175" t="s">
        <v>1289</v>
      </c>
      <c r="C68" s="175" t="s">
        <v>1290</v>
      </c>
      <c r="D68" s="175" t="s">
        <v>1144</v>
      </c>
    </row>
    <row r="69" spans="1:4" ht="10.5" customHeight="1">
      <c r="A69" s="175" t="s">
        <v>1168</v>
      </c>
      <c r="B69" s="175" t="s">
        <v>1291</v>
      </c>
      <c r="C69" s="175" t="s">
        <v>1292</v>
      </c>
      <c r="D69" s="175" t="s">
        <v>1144</v>
      </c>
    </row>
    <row r="70" spans="1:4" ht="10.5" customHeight="1">
      <c r="A70" s="175" t="s">
        <v>1168</v>
      </c>
      <c r="B70" s="175" t="s">
        <v>1293</v>
      </c>
      <c r="C70" s="175" t="s">
        <v>1294</v>
      </c>
      <c r="D70" s="175" t="s">
        <v>1144</v>
      </c>
    </row>
    <row r="71" spans="1:4" ht="10.5" customHeight="1">
      <c r="A71" s="175" t="s">
        <v>1168</v>
      </c>
      <c r="B71" s="175" t="s">
        <v>1295</v>
      </c>
      <c r="C71" s="175" t="s">
        <v>1296</v>
      </c>
      <c r="D71" s="175" t="s">
        <v>1144</v>
      </c>
    </row>
    <row r="72" spans="1:4" ht="10.5" customHeight="1">
      <c r="A72" s="175" t="s">
        <v>1168</v>
      </c>
      <c r="B72" s="175" t="s">
        <v>1297</v>
      </c>
      <c r="C72" s="175" t="s">
        <v>1298</v>
      </c>
      <c r="D72" s="175" t="s">
        <v>1144</v>
      </c>
    </row>
    <row r="73" spans="1:4" ht="10.5" customHeight="1">
      <c r="A73" s="175" t="s">
        <v>1168</v>
      </c>
      <c r="B73" s="175" t="s">
        <v>1299</v>
      </c>
      <c r="C73" s="175" t="s">
        <v>1300</v>
      </c>
      <c r="D73" s="175" t="s">
        <v>1144</v>
      </c>
    </row>
    <row r="74" spans="1:4" ht="10.5" customHeight="1">
      <c r="A74" s="175" t="s">
        <v>1168</v>
      </c>
      <c r="B74" s="175" t="s">
        <v>1301</v>
      </c>
      <c r="C74" s="175" t="s">
        <v>1302</v>
      </c>
      <c r="D74" s="175" t="s">
        <v>1144</v>
      </c>
    </row>
    <row r="75" spans="1:4" ht="10.5" customHeight="1">
      <c r="A75" s="175" t="s">
        <v>1168</v>
      </c>
      <c r="B75" s="175" t="s">
        <v>1303</v>
      </c>
      <c r="C75" s="175" t="s">
        <v>1304</v>
      </c>
      <c r="D75" s="175" t="s">
        <v>1144</v>
      </c>
    </row>
    <row r="76" spans="1:4" ht="10.5" customHeight="1">
      <c r="A76" s="175" t="s">
        <v>1168</v>
      </c>
      <c r="B76" s="175" t="s">
        <v>1305</v>
      </c>
      <c r="C76" s="175" t="s">
        <v>1306</v>
      </c>
      <c r="D76" s="175" t="s">
        <v>1144</v>
      </c>
    </row>
    <row r="77" spans="1:4" ht="10.5" customHeight="1">
      <c r="A77" s="175" t="s">
        <v>1168</v>
      </c>
      <c r="B77" s="175" t="s">
        <v>1131</v>
      </c>
      <c r="C77" s="175" t="s">
        <v>1307</v>
      </c>
      <c r="D77" s="175" t="s">
        <v>1144</v>
      </c>
    </row>
    <row r="78" spans="1:4" ht="10.5" customHeight="1">
      <c r="A78" s="175" t="s">
        <v>887</v>
      </c>
      <c r="B78" s="175" t="s">
        <v>888</v>
      </c>
      <c r="C78" s="175" t="s">
        <v>889</v>
      </c>
      <c r="D78" s="175" t="s">
        <v>1144</v>
      </c>
    </row>
    <row r="79" spans="1:4" ht="10.5" customHeight="1">
      <c r="A79" s="175" t="s">
        <v>887</v>
      </c>
      <c r="B79" s="175" t="s">
        <v>751</v>
      </c>
      <c r="C79" s="175" t="s">
        <v>1308</v>
      </c>
      <c r="D79" s="175" t="s">
        <v>1144</v>
      </c>
    </row>
    <row r="80" spans="1:4" ht="10.5" customHeight="1">
      <c r="A80" s="175" t="s">
        <v>887</v>
      </c>
      <c r="B80" s="175" t="s">
        <v>1309</v>
      </c>
      <c r="C80" s="175" t="s">
        <v>1310</v>
      </c>
      <c r="D80" s="175" t="s">
        <v>1144</v>
      </c>
    </row>
    <row r="81" spans="1:4" ht="10.5" customHeight="1">
      <c r="A81" s="175" t="s">
        <v>887</v>
      </c>
      <c r="B81" s="175" t="s">
        <v>1311</v>
      </c>
      <c r="C81" s="175" t="s">
        <v>1312</v>
      </c>
      <c r="D81" s="175" t="s">
        <v>1144</v>
      </c>
    </row>
    <row r="82" spans="1:4" ht="10.5" customHeight="1">
      <c r="A82" s="175" t="s">
        <v>887</v>
      </c>
      <c r="B82" s="175" t="s">
        <v>887</v>
      </c>
      <c r="C82" s="175" t="s">
        <v>1313</v>
      </c>
      <c r="D82" s="175" t="s">
        <v>1147</v>
      </c>
    </row>
    <row r="83" spans="1:4" ht="10.5" customHeight="1">
      <c r="A83" s="175" t="s">
        <v>887</v>
      </c>
      <c r="B83" s="175" t="s">
        <v>1314</v>
      </c>
      <c r="C83" s="175" t="s">
        <v>1315</v>
      </c>
      <c r="D83" s="175" t="s">
        <v>1144</v>
      </c>
    </row>
    <row r="84" spans="1:4" ht="10.5" customHeight="1">
      <c r="A84" s="175" t="s">
        <v>887</v>
      </c>
      <c r="B84" s="175" t="s">
        <v>1316</v>
      </c>
      <c r="C84" s="175" t="s">
        <v>1317</v>
      </c>
      <c r="D84" s="175" t="s">
        <v>1144</v>
      </c>
    </row>
    <row r="85" spans="1:4" ht="10.5" customHeight="1">
      <c r="A85" s="175" t="s">
        <v>887</v>
      </c>
      <c r="B85" s="175" t="s">
        <v>1318</v>
      </c>
      <c r="C85" s="175" t="s">
        <v>1319</v>
      </c>
      <c r="D85" s="175" t="s">
        <v>1144</v>
      </c>
    </row>
    <row r="86" spans="1:4" ht="10.5" customHeight="1">
      <c r="A86" s="175" t="s">
        <v>887</v>
      </c>
      <c r="B86" s="175" t="s">
        <v>1320</v>
      </c>
      <c r="C86" s="175" t="s">
        <v>1321</v>
      </c>
      <c r="D86" s="175" t="s">
        <v>1144</v>
      </c>
    </row>
    <row r="87" spans="1:4" ht="10.5" customHeight="1">
      <c r="A87" s="175" t="s">
        <v>887</v>
      </c>
      <c r="B87" s="175" t="s">
        <v>1322</v>
      </c>
      <c r="C87" s="175" t="s">
        <v>1323</v>
      </c>
      <c r="D87" s="175" t="s">
        <v>1144</v>
      </c>
    </row>
    <row r="88" spans="1:4" ht="10.5" customHeight="1">
      <c r="A88" s="175" t="s">
        <v>887</v>
      </c>
      <c r="B88" s="175" t="s">
        <v>1324</v>
      </c>
      <c r="C88" s="175" t="s">
        <v>1325</v>
      </c>
      <c r="D88" s="175" t="s">
        <v>1144</v>
      </c>
    </row>
    <row r="89" spans="1:4" ht="10.5" customHeight="1">
      <c r="A89" s="175" t="s">
        <v>887</v>
      </c>
      <c r="B89" s="175" t="s">
        <v>893</v>
      </c>
      <c r="C89" s="175" t="s">
        <v>894</v>
      </c>
      <c r="D89" s="175" t="s">
        <v>1144</v>
      </c>
    </row>
    <row r="90" spans="1:4" ht="10.5" customHeight="1">
      <c r="A90" s="175" t="s">
        <v>887</v>
      </c>
      <c r="B90" s="175" t="s">
        <v>1326</v>
      </c>
      <c r="C90" s="175" t="s">
        <v>1327</v>
      </c>
      <c r="D90" s="175" t="s">
        <v>1144</v>
      </c>
    </row>
    <row r="91" spans="1:4" ht="10.5" customHeight="1">
      <c r="A91" s="175" t="s">
        <v>887</v>
      </c>
      <c r="B91" s="175" t="s">
        <v>1328</v>
      </c>
      <c r="C91" s="175" t="s">
        <v>1329</v>
      </c>
      <c r="D91" s="175" t="s">
        <v>1144</v>
      </c>
    </row>
    <row r="92" spans="1:4" ht="10.5" customHeight="1">
      <c r="A92" s="175" t="s">
        <v>887</v>
      </c>
      <c r="B92" s="175" t="s">
        <v>1330</v>
      </c>
      <c r="C92" s="175" t="s">
        <v>1331</v>
      </c>
      <c r="D92" s="175" t="s">
        <v>1144</v>
      </c>
    </row>
    <row r="93" spans="1:4" ht="10.5" customHeight="1">
      <c r="A93" s="175" t="s">
        <v>790</v>
      </c>
      <c r="B93" s="175" t="s">
        <v>1332</v>
      </c>
      <c r="C93" s="175" t="s">
        <v>1333</v>
      </c>
      <c r="D93" s="175" t="s">
        <v>1144</v>
      </c>
    </row>
    <row r="94" spans="1:4" ht="10.5" customHeight="1">
      <c r="A94" s="175" t="s">
        <v>790</v>
      </c>
      <c r="B94" s="175" t="s">
        <v>1334</v>
      </c>
      <c r="C94" s="175" t="s">
        <v>1335</v>
      </c>
      <c r="D94" s="175" t="s">
        <v>1144</v>
      </c>
    </row>
    <row r="95" spans="1:4" ht="10.5" customHeight="1">
      <c r="A95" s="175" t="s">
        <v>790</v>
      </c>
      <c r="B95" s="175" t="s">
        <v>1336</v>
      </c>
      <c r="C95" s="175" t="s">
        <v>1337</v>
      </c>
      <c r="D95" s="175" t="s">
        <v>1144</v>
      </c>
    </row>
    <row r="96" spans="1:4" ht="10.5" customHeight="1">
      <c r="A96" s="175" t="s">
        <v>790</v>
      </c>
      <c r="B96" s="175" t="s">
        <v>1338</v>
      </c>
      <c r="C96" s="175" t="s">
        <v>1339</v>
      </c>
      <c r="D96" s="175" t="s">
        <v>1144</v>
      </c>
    </row>
    <row r="97" spans="1:4" ht="10.5" customHeight="1">
      <c r="A97" s="175" t="s">
        <v>790</v>
      </c>
      <c r="B97" s="175" t="s">
        <v>1340</v>
      </c>
      <c r="C97" s="175" t="s">
        <v>1341</v>
      </c>
      <c r="D97" s="175" t="s">
        <v>1144</v>
      </c>
    </row>
    <row r="98" spans="1:4" ht="10.5" customHeight="1">
      <c r="A98" s="175" t="s">
        <v>790</v>
      </c>
      <c r="B98" s="175" t="s">
        <v>1342</v>
      </c>
      <c r="C98" s="175" t="s">
        <v>1343</v>
      </c>
      <c r="D98" s="175" t="s">
        <v>1144</v>
      </c>
    </row>
    <row r="99" spans="1:4" ht="10.5" customHeight="1">
      <c r="A99" s="175" t="s">
        <v>790</v>
      </c>
      <c r="B99" s="175" t="s">
        <v>790</v>
      </c>
      <c r="C99" s="175" t="s">
        <v>1344</v>
      </c>
      <c r="D99" s="175" t="s">
        <v>1147</v>
      </c>
    </row>
    <row r="100" spans="1:4" ht="10.5" customHeight="1">
      <c r="A100" s="175" t="s">
        <v>790</v>
      </c>
      <c r="B100" s="175" t="s">
        <v>1345</v>
      </c>
      <c r="C100" s="175" t="s">
        <v>1346</v>
      </c>
      <c r="D100" s="175" t="s">
        <v>1144</v>
      </c>
    </row>
    <row r="101" spans="1:4" ht="10.5" customHeight="1">
      <c r="A101" s="175" t="s">
        <v>790</v>
      </c>
      <c r="B101" s="175" t="s">
        <v>1347</v>
      </c>
      <c r="C101" s="175" t="s">
        <v>1348</v>
      </c>
      <c r="D101" s="175" t="s">
        <v>1144</v>
      </c>
    </row>
    <row r="102" spans="1:4" ht="10.5" customHeight="1">
      <c r="A102" s="175" t="s">
        <v>790</v>
      </c>
      <c r="B102" s="175" t="s">
        <v>1349</v>
      </c>
      <c r="C102" s="175" t="s">
        <v>1350</v>
      </c>
      <c r="D102" s="175" t="s">
        <v>1144</v>
      </c>
    </row>
    <row r="103" spans="1:4" ht="10.5" customHeight="1">
      <c r="A103" s="175" t="s">
        <v>790</v>
      </c>
      <c r="B103" s="175" t="s">
        <v>1351</v>
      </c>
      <c r="C103" s="175" t="s">
        <v>1352</v>
      </c>
      <c r="D103" s="175" t="s">
        <v>1144</v>
      </c>
    </row>
    <row r="104" spans="1:4" ht="10.5" customHeight="1">
      <c r="A104" s="175" t="s">
        <v>790</v>
      </c>
      <c r="B104" s="175" t="s">
        <v>791</v>
      </c>
      <c r="C104" s="175" t="s">
        <v>792</v>
      </c>
      <c r="D104" s="175" t="s">
        <v>1353</v>
      </c>
    </row>
    <row r="105" spans="1:4" ht="10.5" customHeight="1">
      <c r="A105" s="175" t="s">
        <v>790</v>
      </c>
      <c r="B105" s="175" t="s">
        <v>1354</v>
      </c>
      <c r="C105" s="175" t="s">
        <v>1355</v>
      </c>
      <c r="D105" s="175" t="s">
        <v>1144</v>
      </c>
    </row>
    <row r="106" spans="1:4" ht="10.5" customHeight="1">
      <c r="A106" s="175" t="s">
        <v>790</v>
      </c>
      <c r="B106" s="175" t="s">
        <v>1356</v>
      </c>
      <c r="C106" s="175" t="s">
        <v>1357</v>
      </c>
      <c r="D106" s="175" t="s">
        <v>1144</v>
      </c>
    </row>
    <row r="107" spans="1:4" ht="10.5" customHeight="1">
      <c r="A107" s="175" t="s">
        <v>790</v>
      </c>
      <c r="B107" s="175" t="s">
        <v>1358</v>
      </c>
      <c r="C107" s="175" t="s">
        <v>1359</v>
      </c>
      <c r="D107" s="175" t="s">
        <v>1144</v>
      </c>
    </row>
    <row r="108" spans="1:4" ht="10.5" customHeight="1">
      <c r="A108" s="175" t="s">
        <v>790</v>
      </c>
      <c r="B108" s="175" t="s">
        <v>1360</v>
      </c>
      <c r="C108" s="175" t="s">
        <v>1361</v>
      </c>
      <c r="D108" s="175" t="s">
        <v>1144</v>
      </c>
    </row>
    <row r="109" spans="1:4" ht="10.5" customHeight="1">
      <c r="A109" s="175" t="s">
        <v>790</v>
      </c>
      <c r="B109" s="175" t="s">
        <v>1362</v>
      </c>
      <c r="C109" s="175" t="s">
        <v>1363</v>
      </c>
      <c r="D109" s="175" t="s">
        <v>1144</v>
      </c>
    </row>
    <row r="110" spans="1:4" ht="10.5" customHeight="1">
      <c r="A110" s="175" t="s">
        <v>790</v>
      </c>
      <c r="B110" s="175" t="s">
        <v>1364</v>
      </c>
      <c r="C110" s="175" t="s">
        <v>1365</v>
      </c>
      <c r="D110" s="175" t="s">
        <v>1144</v>
      </c>
    </row>
    <row r="111" spans="1:4" ht="10.5" customHeight="1">
      <c r="A111" s="175" t="s">
        <v>790</v>
      </c>
      <c r="B111" s="175" t="s">
        <v>1366</v>
      </c>
      <c r="C111" s="175" t="s">
        <v>1367</v>
      </c>
      <c r="D111" s="175" t="s">
        <v>1144</v>
      </c>
    </row>
    <row r="112" spans="1:4" ht="10.5" customHeight="1">
      <c r="A112" s="175" t="s">
        <v>790</v>
      </c>
      <c r="B112" s="175" t="s">
        <v>1368</v>
      </c>
      <c r="C112" s="175" t="s">
        <v>1369</v>
      </c>
      <c r="D112" s="175" t="s">
        <v>1144</v>
      </c>
    </row>
    <row r="113" spans="1:4" ht="10.5" customHeight="1">
      <c r="A113" s="175" t="s">
        <v>790</v>
      </c>
      <c r="B113" s="175" t="s">
        <v>1370</v>
      </c>
      <c r="C113" s="175" t="s">
        <v>1371</v>
      </c>
      <c r="D113" s="175" t="s">
        <v>1144</v>
      </c>
    </row>
    <row r="114" spans="1:4" ht="10.5" customHeight="1">
      <c r="A114" s="175" t="s">
        <v>771</v>
      </c>
      <c r="B114" s="175" t="s">
        <v>771</v>
      </c>
      <c r="C114" s="175" t="s">
        <v>772</v>
      </c>
      <c r="D114" s="175" t="s">
        <v>1372</v>
      </c>
    </row>
    <row r="115" spans="1:4" ht="10.5" customHeight="1">
      <c r="A115" s="175" t="s">
        <v>746</v>
      </c>
      <c r="B115" s="175" t="s">
        <v>747</v>
      </c>
      <c r="C115" s="175" t="s">
        <v>748</v>
      </c>
      <c r="D115" s="175" t="s">
        <v>1144</v>
      </c>
    </row>
    <row r="116" spans="1:4" ht="10.5" customHeight="1">
      <c r="A116" s="175" t="s">
        <v>746</v>
      </c>
      <c r="B116" s="175" t="s">
        <v>749</v>
      </c>
      <c r="C116" s="175" t="s">
        <v>750</v>
      </c>
      <c r="D116" s="175" t="s">
        <v>1144</v>
      </c>
    </row>
    <row r="117" spans="1:4" ht="10.5" customHeight="1">
      <c r="A117" s="175" t="s">
        <v>746</v>
      </c>
      <c r="B117" s="175" t="s">
        <v>751</v>
      </c>
      <c r="C117" s="175" t="s">
        <v>752</v>
      </c>
      <c r="D117" s="175" t="s">
        <v>1144</v>
      </c>
    </row>
    <row r="118" spans="1:4" ht="10.5" customHeight="1">
      <c r="A118" s="175" t="s">
        <v>746</v>
      </c>
      <c r="B118" s="175" t="s">
        <v>1373</v>
      </c>
      <c r="C118" s="175" t="s">
        <v>1374</v>
      </c>
      <c r="D118" s="175" t="s">
        <v>1175</v>
      </c>
    </row>
    <row r="119" spans="1:4" ht="10.5" customHeight="1">
      <c r="A119" s="175" t="s">
        <v>746</v>
      </c>
      <c r="B119" s="175" t="s">
        <v>753</v>
      </c>
      <c r="C119" s="175" t="s">
        <v>754</v>
      </c>
      <c r="D119" s="175" t="s">
        <v>1144</v>
      </c>
    </row>
    <row r="120" spans="1:4" ht="10.5" customHeight="1">
      <c r="A120" s="175" t="s">
        <v>746</v>
      </c>
      <c r="B120" s="175" t="s">
        <v>746</v>
      </c>
      <c r="C120" s="175" t="s">
        <v>1375</v>
      </c>
      <c r="D120" s="175" t="s">
        <v>1147</v>
      </c>
    </row>
    <row r="121" spans="1:4" ht="10.5" customHeight="1">
      <c r="A121" s="175" t="s">
        <v>746</v>
      </c>
      <c r="B121" s="175" t="s">
        <v>755</v>
      </c>
      <c r="C121" s="175" t="s">
        <v>756</v>
      </c>
      <c r="D121" s="175" t="s">
        <v>1144</v>
      </c>
    </row>
    <row r="122" spans="1:4" ht="10.5" customHeight="1">
      <c r="A122" s="175" t="s">
        <v>746</v>
      </c>
      <c r="B122" s="175" t="s">
        <v>757</v>
      </c>
      <c r="C122" s="175" t="s">
        <v>758</v>
      </c>
      <c r="D122" s="175" t="s">
        <v>1144</v>
      </c>
    </row>
    <row r="123" spans="1:4" ht="10.5" customHeight="1">
      <c r="A123" s="175" t="s">
        <v>746</v>
      </c>
      <c r="B123" s="175" t="s">
        <v>759</v>
      </c>
      <c r="C123" s="175" t="s">
        <v>760</v>
      </c>
      <c r="D123" s="175" t="s">
        <v>1144</v>
      </c>
    </row>
    <row r="124" spans="1:4" ht="10.5" customHeight="1">
      <c r="A124" s="175" t="s">
        <v>746</v>
      </c>
      <c r="B124" s="175" t="s">
        <v>761</v>
      </c>
      <c r="C124" s="175" t="s">
        <v>762</v>
      </c>
      <c r="D124" s="175" t="s">
        <v>1144</v>
      </c>
    </row>
    <row r="125" spans="1:4" ht="10.5" customHeight="1">
      <c r="A125" s="175" t="s">
        <v>746</v>
      </c>
      <c r="B125" s="175" t="s">
        <v>763</v>
      </c>
      <c r="C125" s="175" t="s">
        <v>764</v>
      </c>
      <c r="D125" s="175" t="s">
        <v>1144</v>
      </c>
    </row>
    <row r="126" spans="1:4" ht="10.5" customHeight="1">
      <c r="A126" s="175" t="s">
        <v>746</v>
      </c>
      <c r="B126" s="175" t="s">
        <v>765</v>
      </c>
      <c r="C126" s="175" t="s">
        <v>766</v>
      </c>
      <c r="D126" s="175" t="s">
        <v>1144</v>
      </c>
    </row>
    <row r="127" spans="1:4" ht="10.5" customHeight="1">
      <c r="A127" s="175" t="s">
        <v>715</v>
      </c>
      <c r="B127" s="175" t="s">
        <v>716</v>
      </c>
      <c r="C127" s="175" t="s">
        <v>717</v>
      </c>
      <c r="D127" s="175" t="s">
        <v>1144</v>
      </c>
    </row>
    <row r="128" spans="1:4" ht="10.5" customHeight="1">
      <c r="A128" s="175" t="s">
        <v>715</v>
      </c>
      <c r="B128" s="175" t="s">
        <v>718</v>
      </c>
      <c r="C128" s="175" t="s">
        <v>719</v>
      </c>
      <c r="D128" s="175" t="s">
        <v>1144</v>
      </c>
    </row>
    <row r="129" spans="1:4" ht="10.5" customHeight="1">
      <c r="A129" s="175" t="s">
        <v>715</v>
      </c>
      <c r="B129" s="175" t="s">
        <v>720</v>
      </c>
      <c r="C129" s="175" t="s">
        <v>721</v>
      </c>
      <c r="D129" s="175" t="s">
        <v>1144</v>
      </c>
    </row>
    <row r="130" spans="1:4" ht="10.5" customHeight="1">
      <c r="A130" s="175" t="s">
        <v>715</v>
      </c>
      <c r="B130" s="175" t="s">
        <v>715</v>
      </c>
      <c r="C130" s="175" t="s">
        <v>1376</v>
      </c>
      <c r="D130" s="175" t="s">
        <v>1147</v>
      </c>
    </row>
    <row r="131" spans="1:4" ht="10.5" customHeight="1">
      <c r="A131" s="175" t="s">
        <v>715</v>
      </c>
      <c r="B131" s="175" t="s">
        <v>1377</v>
      </c>
      <c r="C131" s="175" t="s">
        <v>1378</v>
      </c>
      <c r="D131" s="175" t="s">
        <v>1144</v>
      </c>
    </row>
    <row r="132" spans="1:4" ht="10.5" customHeight="1">
      <c r="A132" s="175" t="s">
        <v>715</v>
      </c>
      <c r="B132" s="175" t="s">
        <v>1379</v>
      </c>
      <c r="C132" s="175" t="s">
        <v>1380</v>
      </c>
      <c r="D132" s="175" t="s">
        <v>1144</v>
      </c>
    </row>
    <row r="133" spans="1:4" ht="10.5" customHeight="1">
      <c r="A133" s="175" t="s">
        <v>715</v>
      </c>
      <c r="B133" s="175" t="s">
        <v>722</v>
      </c>
      <c r="C133" s="175" t="s">
        <v>723</v>
      </c>
      <c r="D133" s="175" t="s">
        <v>1144</v>
      </c>
    </row>
    <row r="134" spans="1:4" ht="10.5" customHeight="1">
      <c r="A134" s="175" t="s">
        <v>715</v>
      </c>
      <c r="B134" s="175" t="s">
        <v>1381</v>
      </c>
      <c r="C134" s="175" t="s">
        <v>1382</v>
      </c>
      <c r="D134" s="175" t="s">
        <v>1144</v>
      </c>
    </row>
    <row r="135" spans="1:4" ht="10.5" customHeight="1">
      <c r="A135" s="175" t="s">
        <v>715</v>
      </c>
      <c r="B135" s="175" t="s">
        <v>1383</v>
      </c>
      <c r="C135" s="175" t="s">
        <v>1384</v>
      </c>
      <c r="D135" s="175" t="s">
        <v>1144</v>
      </c>
    </row>
    <row r="136" spans="1:4" ht="10.5" customHeight="1">
      <c r="A136" s="175" t="s">
        <v>715</v>
      </c>
      <c r="B136" s="175" t="s">
        <v>1026</v>
      </c>
      <c r="C136" s="175" t="s">
        <v>1027</v>
      </c>
      <c r="D136" s="175" t="s">
        <v>1353</v>
      </c>
    </row>
    <row r="137" spans="1:4" ht="10.5" customHeight="1">
      <c r="A137" s="175" t="s">
        <v>715</v>
      </c>
      <c r="B137" s="175" t="s">
        <v>1385</v>
      </c>
      <c r="C137" s="175" t="s">
        <v>1386</v>
      </c>
      <c r="D137" s="175" t="s">
        <v>1144</v>
      </c>
    </row>
    <row r="138" spans="1:4" ht="10.5" customHeight="1">
      <c r="A138" s="175" t="s">
        <v>715</v>
      </c>
      <c r="B138" s="175" t="s">
        <v>724</v>
      </c>
      <c r="C138" s="175" t="s">
        <v>725</v>
      </c>
      <c r="D138" s="175" t="s">
        <v>1144</v>
      </c>
    </row>
    <row r="139" spans="1:4" ht="10.5" customHeight="1">
      <c r="A139" s="175" t="s">
        <v>715</v>
      </c>
      <c r="B139" s="175" t="s">
        <v>726</v>
      </c>
      <c r="C139" s="175" t="s">
        <v>727</v>
      </c>
      <c r="D139" s="175" t="s">
        <v>1144</v>
      </c>
    </row>
    <row r="140" spans="1:4" ht="10.5" customHeight="1">
      <c r="A140" s="175" t="s">
        <v>583</v>
      </c>
      <c r="B140" s="175" t="s">
        <v>1387</v>
      </c>
      <c r="C140" s="175" t="s">
        <v>1388</v>
      </c>
      <c r="D140" s="175" t="s">
        <v>1144</v>
      </c>
    </row>
    <row r="141" spans="1:4" ht="10.5" customHeight="1">
      <c r="A141" s="175" t="s">
        <v>583</v>
      </c>
      <c r="B141" s="175" t="s">
        <v>583</v>
      </c>
      <c r="C141" s="175" t="s">
        <v>1389</v>
      </c>
      <c r="D141" s="175" t="s">
        <v>1147</v>
      </c>
    </row>
    <row r="142" spans="1:4" ht="10.5" customHeight="1">
      <c r="A142" s="175" t="s">
        <v>583</v>
      </c>
      <c r="B142" s="175" t="s">
        <v>1390</v>
      </c>
      <c r="C142" s="175" t="s">
        <v>1391</v>
      </c>
      <c r="D142" s="175" t="s">
        <v>1144</v>
      </c>
    </row>
    <row r="143" spans="1:4" ht="10.5" customHeight="1">
      <c r="A143" s="175" t="s">
        <v>583</v>
      </c>
      <c r="B143" s="175" t="s">
        <v>1392</v>
      </c>
      <c r="C143" s="175" t="s">
        <v>1393</v>
      </c>
      <c r="D143" s="175" t="s">
        <v>1144</v>
      </c>
    </row>
    <row r="144" spans="1:4" ht="10.5" customHeight="1">
      <c r="A144" s="175" t="s">
        <v>583</v>
      </c>
      <c r="B144" s="175" t="s">
        <v>1394</v>
      </c>
      <c r="C144" s="175" t="s">
        <v>1395</v>
      </c>
      <c r="D144" s="175" t="s">
        <v>1144</v>
      </c>
    </row>
    <row r="145" spans="1:4" ht="10.5" customHeight="1">
      <c r="A145" s="175" t="s">
        <v>583</v>
      </c>
      <c r="B145" s="175" t="s">
        <v>1396</v>
      </c>
      <c r="C145" s="175" t="s">
        <v>1397</v>
      </c>
      <c r="D145" s="175" t="s">
        <v>1144</v>
      </c>
    </row>
    <row r="146" spans="1:4" ht="10.5" customHeight="1">
      <c r="A146" s="175" t="s">
        <v>583</v>
      </c>
      <c r="B146" s="175" t="s">
        <v>1398</v>
      </c>
      <c r="C146" s="175" t="s">
        <v>1399</v>
      </c>
      <c r="D146" s="175" t="s">
        <v>1144</v>
      </c>
    </row>
    <row r="147" spans="1:4" ht="10.5" customHeight="1">
      <c r="A147" s="175" t="s">
        <v>583</v>
      </c>
      <c r="B147" s="175" t="s">
        <v>1400</v>
      </c>
      <c r="C147" s="175" t="s">
        <v>1401</v>
      </c>
      <c r="D147" s="175" t="s">
        <v>1144</v>
      </c>
    </row>
    <row r="148" spans="1:4" ht="10.5" customHeight="1">
      <c r="A148" s="175" t="s">
        <v>583</v>
      </c>
      <c r="B148" s="175" t="s">
        <v>1402</v>
      </c>
      <c r="C148" s="175" t="s">
        <v>1403</v>
      </c>
      <c r="D148" s="175" t="s">
        <v>1144</v>
      </c>
    </row>
    <row r="149" spans="1:4" ht="10.5" customHeight="1">
      <c r="A149" s="175" t="s">
        <v>583</v>
      </c>
      <c r="B149" s="175" t="s">
        <v>584</v>
      </c>
      <c r="C149" s="175" t="s">
        <v>585</v>
      </c>
      <c r="D149" s="175" t="s">
        <v>1353</v>
      </c>
    </row>
    <row r="150" spans="1:4" ht="10.5" customHeight="1">
      <c r="A150" s="175" t="s">
        <v>583</v>
      </c>
      <c r="B150" s="175" t="s">
        <v>1404</v>
      </c>
      <c r="C150" s="175" t="s">
        <v>1405</v>
      </c>
      <c r="D150" s="175" t="s">
        <v>1353</v>
      </c>
    </row>
    <row r="151" spans="1:4" ht="10.5" customHeight="1">
      <c r="A151" s="175" t="s">
        <v>583</v>
      </c>
      <c r="B151" s="175" t="s">
        <v>586</v>
      </c>
      <c r="C151" s="175" t="s">
        <v>587</v>
      </c>
      <c r="D151" s="175" t="s">
        <v>1144</v>
      </c>
    </row>
    <row r="152" spans="1:4" ht="10.5" customHeight="1">
      <c r="A152" s="175" t="s">
        <v>583</v>
      </c>
      <c r="B152" s="175" t="s">
        <v>1358</v>
      </c>
      <c r="C152" s="175" t="s">
        <v>1406</v>
      </c>
      <c r="D152" s="175" t="s">
        <v>1144</v>
      </c>
    </row>
    <row r="153" spans="1:4" ht="10.5" customHeight="1">
      <c r="A153" s="175" t="s">
        <v>583</v>
      </c>
      <c r="B153" s="175" t="s">
        <v>1407</v>
      </c>
      <c r="C153" s="175" t="s">
        <v>1408</v>
      </c>
      <c r="D153" s="175" t="s">
        <v>1144</v>
      </c>
    </row>
    <row r="154" spans="1:4" ht="10.5" customHeight="1">
      <c r="A154" s="175" t="s">
        <v>583</v>
      </c>
      <c r="B154" s="175" t="s">
        <v>1409</v>
      </c>
      <c r="C154" s="175" t="s">
        <v>1410</v>
      </c>
      <c r="D154" s="175" t="s">
        <v>1144</v>
      </c>
    </row>
    <row r="155" spans="1:4" ht="10.5" customHeight="1">
      <c r="A155" s="175" t="s">
        <v>583</v>
      </c>
      <c r="B155" s="175" t="s">
        <v>1411</v>
      </c>
      <c r="C155" s="175" t="s">
        <v>1412</v>
      </c>
      <c r="D155" s="175" t="s">
        <v>1144</v>
      </c>
    </row>
    <row r="156" spans="1:4" ht="10.5" customHeight="1">
      <c r="A156" s="175" t="s">
        <v>583</v>
      </c>
      <c r="B156" s="175" t="s">
        <v>1413</v>
      </c>
      <c r="C156" s="175" t="s">
        <v>1414</v>
      </c>
      <c r="D156" s="175" t="s">
        <v>1144</v>
      </c>
    </row>
    <row r="157" spans="1:4" ht="10.5" customHeight="1">
      <c r="A157" s="175" t="s">
        <v>918</v>
      </c>
      <c r="B157" s="175" t="s">
        <v>1415</v>
      </c>
      <c r="C157" s="175" t="s">
        <v>1416</v>
      </c>
      <c r="D157" s="175" t="s">
        <v>1144</v>
      </c>
    </row>
    <row r="158" spans="1:4" ht="10.5" customHeight="1">
      <c r="A158" s="175" t="s">
        <v>918</v>
      </c>
      <c r="B158" s="175" t="s">
        <v>1417</v>
      </c>
      <c r="C158" s="175" t="s">
        <v>1418</v>
      </c>
      <c r="D158" s="175" t="s">
        <v>1144</v>
      </c>
    </row>
    <row r="159" spans="1:4" ht="10.5" customHeight="1">
      <c r="A159" s="175" t="s">
        <v>918</v>
      </c>
      <c r="B159" s="175" t="s">
        <v>1419</v>
      </c>
      <c r="C159" s="175" t="s">
        <v>1420</v>
      </c>
      <c r="D159" s="175" t="s">
        <v>1144</v>
      </c>
    </row>
    <row r="160" spans="1:4" ht="10.5" customHeight="1">
      <c r="A160" s="175" t="s">
        <v>918</v>
      </c>
      <c r="B160" s="175" t="s">
        <v>918</v>
      </c>
      <c r="C160" s="175" t="s">
        <v>1421</v>
      </c>
      <c r="D160" s="175" t="s">
        <v>1147</v>
      </c>
    </row>
    <row r="161" spans="1:4" ht="10.5" customHeight="1">
      <c r="A161" s="175" t="s">
        <v>918</v>
      </c>
      <c r="B161" s="175" t="s">
        <v>1422</v>
      </c>
      <c r="C161" s="175" t="s">
        <v>1423</v>
      </c>
      <c r="D161" s="175" t="s">
        <v>1144</v>
      </c>
    </row>
    <row r="162" spans="1:4" ht="10.5" customHeight="1">
      <c r="A162" s="175" t="s">
        <v>918</v>
      </c>
      <c r="B162" s="175" t="s">
        <v>1424</v>
      </c>
      <c r="C162" s="175" t="s">
        <v>1425</v>
      </c>
      <c r="D162" s="175" t="s">
        <v>1144</v>
      </c>
    </row>
    <row r="163" spans="1:4" ht="10.5" customHeight="1">
      <c r="A163" s="175" t="s">
        <v>918</v>
      </c>
      <c r="B163" s="175" t="s">
        <v>1426</v>
      </c>
      <c r="C163" s="175" t="s">
        <v>1427</v>
      </c>
      <c r="D163" s="175" t="s">
        <v>1144</v>
      </c>
    </row>
    <row r="164" spans="1:4" ht="10.5" customHeight="1">
      <c r="A164" s="175" t="s">
        <v>918</v>
      </c>
      <c r="B164" s="175" t="s">
        <v>1428</v>
      </c>
      <c r="C164" s="175" t="s">
        <v>1429</v>
      </c>
      <c r="D164" s="175" t="s">
        <v>1144</v>
      </c>
    </row>
    <row r="165" spans="1:4" ht="10.5" customHeight="1">
      <c r="A165" s="175" t="s">
        <v>918</v>
      </c>
      <c r="B165" s="175" t="s">
        <v>1430</v>
      </c>
      <c r="C165" s="175" t="s">
        <v>1431</v>
      </c>
      <c r="D165" s="175" t="s">
        <v>1144</v>
      </c>
    </row>
    <row r="166" spans="1:4" ht="10.5" customHeight="1">
      <c r="A166" s="175" t="s">
        <v>918</v>
      </c>
      <c r="B166" s="175" t="s">
        <v>1432</v>
      </c>
      <c r="C166" s="175" t="s">
        <v>1433</v>
      </c>
      <c r="D166" s="175" t="s">
        <v>1144</v>
      </c>
    </row>
    <row r="167" spans="1:4" ht="10.5" customHeight="1">
      <c r="A167" s="175" t="s">
        <v>918</v>
      </c>
      <c r="B167" s="175" t="s">
        <v>919</v>
      </c>
      <c r="C167" s="175" t="s">
        <v>920</v>
      </c>
      <c r="D167" s="175" t="s">
        <v>1144</v>
      </c>
    </row>
    <row r="168" spans="1:4" ht="10.5" customHeight="1">
      <c r="A168" s="175" t="s">
        <v>1190</v>
      </c>
      <c r="B168" s="175" t="s">
        <v>1434</v>
      </c>
      <c r="C168" s="175" t="s">
        <v>1435</v>
      </c>
      <c r="D168" s="175" t="s">
        <v>1144</v>
      </c>
    </row>
    <row r="169" spans="1:4" ht="10.5" customHeight="1">
      <c r="A169" s="175" t="s">
        <v>1190</v>
      </c>
      <c r="B169" s="175" t="s">
        <v>1436</v>
      </c>
      <c r="C169" s="175" t="s">
        <v>1437</v>
      </c>
      <c r="D169" s="175" t="s">
        <v>1144</v>
      </c>
    </row>
    <row r="170" spans="1:4" ht="10.5" customHeight="1">
      <c r="A170" s="175" t="s">
        <v>1190</v>
      </c>
      <c r="B170" s="175" t="s">
        <v>1438</v>
      </c>
      <c r="C170" s="175" t="s">
        <v>1439</v>
      </c>
      <c r="D170" s="175" t="s">
        <v>1144</v>
      </c>
    </row>
    <row r="171" spans="1:4" ht="10.5" customHeight="1">
      <c r="A171" s="175" t="s">
        <v>1190</v>
      </c>
      <c r="B171" s="175" t="s">
        <v>1440</v>
      </c>
      <c r="C171" s="175" t="s">
        <v>1441</v>
      </c>
      <c r="D171" s="175" t="s">
        <v>1144</v>
      </c>
    </row>
    <row r="172" spans="1:4" ht="10.5" customHeight="1">
      <c r="A172" s="175" t="s">
        <v>1190</v>
      </c>
      <c r="B172" s="175" t="s">
        <v>1442</v>
      </c>
      <c r="C172" s="175" t="s">
        <v>1443</v>
      </c>
      <c r="D172" s="175" t="s">
        <v>1144</v>
      </c>
    </row>
    <row r="173" spans="1:4" ht="10.5" customHeight="1">
      <c r="A173" s="175" t="s">
        <v>1190</v>
      </c>
      <c r="B173" s="175" t="s">
        <v>1444</v>
      </c>
      <c r="C173" s="175" t="s">
        <v>1445</v>
      </c>
      <c r="D173" s="175" t="s">
        <v>1144</v>
      </c>
    </row>
    <row r="174" spans="1:4" ht="10.5" customHeight="1">
      <c r="A174" s="175" t="s">
        <v>1190</v>
      </c>
      <c r="B174" s="175" t="s">
        <v>1446</v>
      </c>
      <c r="C174" s="175" t="s">
        <v>1447</v>
      </c>
      <c r="D174" s="175" t="s">
        <v>1144</v>
      </c>
    </row>
    <row r="175" spans="1:4" ht="10.5" customHeight="1">
      <c r="A175" s="175" t="s">
        <v>1190</v>
      </c>
      <c r="B175" s="175" t="s">
        <v>1190</v>
      </c>
      <c r="C175" s="175" t="s">
        <v>1448</v>
      </c>
      <c r="D175" s="175" t="s">
        <v>1147</v>
      </c>
    </row>
    <row r="176" spans="1:4" ht="10.5" customHeight="1">
      <c r="A176" s="175" t="s">
        <v>1190</v>
      </c>
      <c r="B176" s="175" t="s">
        <v>1449</v>
      </c>
      <c r="C176" s="175" t="s">
        <v>1450</v>
      </c>
      <c r="D176" s="175" t="s">
        <v>1144</v>
      </c>
    </row>
    <row r="177" spans="1:4" ht="10.5" customHeight="1">
      <c r="A177" s="175" t="s">
        <v>1190</v>
      </c>
      <c r="B177" s="175" t="s">
        <v>1451</v>
      </c>
      <c r="C177" s="175" t="s">
        <v>1452</v>
      </c>
      <c r="D177" s="175" t="s">
        <v>1144</v>
      </c>
    </row>
    <row r="178" spans="1:4" ht="10.5" customHeight="1">
      <c r="A178" s="175" t="s">
        <v>1190</v>
      </c>
      <c r="B178" s="175" t="s">
        <v>1453</v>
      </c>
      <c r="C178" s="175" t="s">
        <v>1454</v>
      </c>
      <c r="D178" s="175" t="s">
        <v>1144</v>
      </c>
    </row>
    <row r="179" spans="1:4" ht="10.5" customHeight="1">
      <c r="A179" s="175" t="s">
        <v>1190</v>
      </c>
      <c r="B179" s="175" t="s">
        <v>1455</v>
      </c>
      <c r="C179" s="175" t="s">
        <v>1456</v>
      </c>
      <c r="D179" s="175" t="s">
        <v>1144</v>
      </c>
    </row>
    <row r="180" spans="1:4" ht="10.5" customHeight="1">
      <c r="A180" s="175" t="s">
        <v>1190</v>
      </c>
      <c r="B180" s="175" t="s">
        <v>1457</v>
      </c>
      <c r="C180" s="175" t="s">
        <v>1458</v>
      </c>
      <c r="D180" s="175" t="s">
        <v>1144</v>
      </c>
    </row>
    <row r="181" spans="1:4" ht="10.5" customHeight="1">
      <c r="A181" s="175" t="s">
        <v>1190</v>
      </c>
      <c r="B181" s="175" t="s">
        <v>877</v>
      </c>
      <c r="C181" s="175" t="s">
        <v>1459</v>
      </c>
      <c r="D181" s="175" t="s">
        <v>1144</v>
      </c>
    </row>
    <row r="182" spans="1:4" ht="10.5" customHeight="1">
      <c r="A182" s="175" t="s">
        <v>1190</v>
      </c>
      <c r="B182" s="175" t="s">
        <v>1460</v>
      </c>
      <c r="C182" s="175" t="s">
        <v>1461</v>
      </c>
      <c r="D182" s="175" t="s">
        <v>1144</v>
      </c>
    </row>
    <row r="183" spans="1:4" ht="10.5" customHeight="1">
      <c r="A183" s="175" t="s">
        <v>1190</v>
      </c>
      <c r="B183" s="175" t="s">
        <v>1462</v>
      </c>
      <c r="C183" s="175" t="s">
        <v>1463</v>
      </c>
      <c r="D183" s="175" t="s">
        <v>1144</v>
      </c>
    </row>
    <row r="184" spans="1:4" ht="10.5" customHeight="1">
      <c r="A184" s="175" t="s">
        <v>1190</v>
      </c>
      <c r="B184" s="175" t="s">
        <v>1464</v>
      </c>
      <c r="C184" s="175" t="s">
        <v>1465</v>
      </c>
      <c r="D184" s="175" t="s">
        <v>1144</v>
      </c>
    </row>
    <row r="185" spans="1:4" ht="10.5" customHeight="1">
      <c r="A185" s="175" t="s">
        <v>1190</v>
      </c>
      <c r="B185" s="175" t="s">
        <v>1466</v>
      </c>
      <c r="C185" s="175" t="s">
        <v>1467</v>
      </c>
      <c r="D185" s="175" t="s">
        <v>1353</v>
      </c>
    </row>
    <row r="186" spans="1:4" ht="10.5" customHeight="1">
      <c r="A186" s="175" t="s">
        <v>1190</v>
      </c>
      <c r="B186" s="175" t="s">
        <v>1468</v>
      </c>
      <c r="C186" s="175" t="s">
        <v>1469</v>
      </c>
      <c r="D186" s="175" t="s">
        <v>1144</v>
      </c>
    </row>
    <row r="187" spans="1:4" ht="10.5" customHeight="1">
      <c r="A187" s="175" t="s">
        <v>1190</v>
      </c>
      <c r="B187" s="175" t="s">
        <v>1470</v>
      </c>
      <c r="C187" s="175" t="s">
        <v>1471</v>
      </c>
      <c r="D187" s="175" t="s">
        <v>1144</v>
      </c>
    </row>
    <row r="188" spans="1:4" ht="10.5" customHeight="1">
      <c r="A188" s="175" t="s">
        <v>849</v>
      </c>
      <c r="B188" s="175" t="s">
        <v>863</v>
      </c>
      <c r="C188" s="175" t="s">
        <v>864</v>
      </c>
      <c r="D188" s="175" t="s">
        <v>1144</v>
      </c>
    </row>
    <row r="189" spans="1:4" ht="10.5" customHeight="1">
      <c r="A189" s="175" t="s">
        <v>849</v>
      </c>
      <c r="B189" s="175" t="s">
        <v>865</v>
      </c>
      <c r="C189" s="175" t="s">
        <v>866</v>
      </c>
      <c r="D189" s="175" t="s">
        <v>1144</v>
      </c>
    </row>
    <row r="190" spans="1:4" ht="10.5" customHeight="1">
      <c r="A190" s="175" t="s">
        <v>849</v>
      </c>
      <c r="B190" s="175" t="s">
        <v>867</v>
      </c>
      <c r="C190" s="175" t="s">
        <v>868</v>
      </c>
      <c r="D190" s="175" t="s">
        <v>1144</v>
      </c>
    </row>
    <row r="191" spans="1:4" ht="10.5" customHeight="1">
      <c r="A191" s="175" t="s">
        <v>849</v>
      </c>
      <c r="B191" s="175" t="s">
        <v>850</v>
      </c>
      <c r="C191" s="175" t="s">
        <v>851</v>
      </c>
      <c r="D191" s="175" t="s">
        <v>1144</v>
      </c>
    </row>
    <row r="192" spans="1:4" ht="10.5" customHeight="1">
      <c r="A192" s="175" t="s">
        <v>849</v>
      </c>
      <c r="B192" s="175" t="s">
        <v>1472</v>
      </c>
      <c r="C192" s="175" t="s">
        <v>1473</v>
      </c>
      <c r="D192" s="175" t="s">
        <v>1144</v>
      </c>
    </row>
    <row r="193" spans="1:4" ht="10.5" customHeight="1">
      <c r="A193" s="175" t="s">
        <v>849</v>
      </c>
      <c r="B193" s="175" t="s">
        <v>852</v>
      </c>
      <c r="C193" s="175" t="s">
        <v>853</v>
      </c>
      <c r="D193" s="175" t="s">
        <v>1144</v>
      </c>
    </row>
    <row r="194" spans="1:4" ht="10.5" customHeight="1">
      <c r="A194" s="175" t="s">
        <v>849</v>
      </c>
      <c r="B194" s="175" t="s">
        <v>869</v>
      </c>
      <c r="C194" s="175" t="s">
        <v>870</v>
      </c>
      <c r="D194" s="175" t="s">
        <v>1144</v>
      </c>
    </row>
    <row r="195" spans="1:4" ht="10.5" customHeight="1">
      <c r="A195" s="175" t="s">
        <v>849</v>
      </c>
      <c r="B195" s="175" t="s">
        <v>1474</v>
      </c>
      <c r="C195" s="175" t="s">
        <v>1475</v>
      </c>
      <c r="D195" s="175" t="s">
        <v>1175</v>
      </c>
    </row>
    <row r="196" spans="1:4" ht="10.5" customHeight="1">
      <c r="A196" s="175" t="s">
        <v>849</v>
      </c>
      <c r="B196" s="175" t="s">
        <v>871</v>
      </c>
      <c r="C196" s="175" t="s">
        <v>872</v>
      </c>
      <c r="D196" s="175" t="s">
        <v>1144</v>
      </c>
    </row>
    <row r="197" spans="1:4" ht="10.5" customHeight="1">
      <c r="A197" s="175" t="s">
        <v>849</v>
      </c>
      <c r="B197" s="175" t="s">
        <v>854</v>
      </c>
      <c r="C197" s="175" t="s">
        <v>855</v>
      </c>
      <c r="D197" s="175" t="s">
        <v>1144</v>
      </c>
    </row>
    <row r="198" spans="1:4" ht="10.5" customHeight="1">
      <c r="A198" s="175" t="s">
        <v>849</v>
      </c>
      <c r="B198" s="175" t="s">
        <v>849</v>
      </c>
      <c r="C198" s="175" t="s">
        <v>1476</v>
      </c>
      <c r="D198" s="175" t="s">
        <v>1147</v>
      </c>
    </row>
    <row r="199" spans="1:4" ht="10.5" customHeight="1">
      <c r="A199" s="175" t="s">
        <v>849</v>
      </c>
      <c r="B199" s="175" t="s">
        <v>856</v>
      </c>
      <c r="C199" s="175" t="s">
        <v>857</v>
      </c>
      <c r="D199" s="175" t="s">
        <v>1144</v>
      </c>
    </row>
    <row r="200" spans="1:4" ht="10.5" customHeight="1">
      <c r="A200" s="175" t="s">
        <v>849</v>
      </c>
      <c r="B200" s="175" t="s">
        <v>873</v>
      </c>
      <c r="C200" s="175" t="s">
        <v>874</v>
      </c>
      <c r="D200" s="175" t="s">
        <v>1144</v>
      </c>
    </row>
    <row r="201" spans="1:4" ht="10.5" customHeight="1">
      <c r="A201" s="175" t="s">
        <v>849</v>
      </c>
      <c r="B201" s="175" t="s">
        <v>875</v>
      </c>
      <c r="C201" s="175" t="s">
        <v>876</v>
      </c>
      <c r="D201" s="175" t="s">
        <v>1144</v>
      </c>
    </row>
    <row r="202" spans="1:4" ht="10.5" customHeight="1">
      <c r="A202" s="175" t="s">
        <v>849</v>
      </c>
      <c r="B202" s="175" t="s">
        <v>877</v>
      </c>
      <c r="C202" s="175" t="s">
        <v>878</v>
      </c>
      <c r="D202" s="175" t="s">
        <v>1144</v>
      </c>
    </row>
    <row r="203" spans="1:4" ht="10.5" customHeight="1">
      <c r="A203" s="175" t="s">
        <v>849</v>
      </c>
      <c r="B203" s="175" t="s">
        <v>1477</v>
      </c>
      <c r="C203" s="175" t="s">
        <v>1478</v>
      </c>
      <c r="D203" s="175" t="s">
        <v>1144</v>
      </c>
    </row>
    <row r="204" spans="1:4" ht="10.5" customHeight="1">
      <c r="A204" s="175" t="s">
        <v>849</v>
      </c>
      <c r="B204" s="175" t="s">
        <v>879</v>
      </c>
      <c r="C204" s="175" t="s">
        <v>880</v>
      </c>
      <c r="D204" s="175" t="s">
        <v>1144</v>
      </c>
    </row>
    <row r="205" spans="1:4" ht="10.5" customHeight="1">
      <c r="A205" s="175" t="s">
        <v>849</v>
      </c>
      <c r="B205" s="175" t="s">
        <v>858</v>
      </c>
      <c r="C205" s="175" t="s">
        <v>859</v>
      </c>
      <c r="D205" s="175" t="s">
        <v>1144</v>
      </c>
    </row>
    <row r="206" spans="1:4" ht="10.5" customHeight="1">
      <c r="A206" s="175" t="s">
        <v>849</v>
      </c>
      <c r="B206" s="175" t="s">
        <v>881</v>
      </c>
      <c r="C206" s="175" t="s">
        <v>882</v>
      </c>
      <c r="D206" s="175" t="s">
        <v>1144</v>
      </c>
    </row>
    <row r="207" spans="1:4" ht="10.5" customHeight="1">
      <c r="A207" s="175" t="s">
        <v>925</v>
      </c>
      <c r="B207" s="175" t="s">
        <v>1479</v>
      </c>
      <c r="C207" s="175" t="s">
        <v>1480</v>
      </c>
      <c r="D207" s="175" t="s">
        <v>1144</v>
      </c>
    </row>
    <row r="208" spans="1:4" ht="10.5" customHeight="1">
      <c r="A208" s="175" t="s">
        <v>925</v>
      </c>
      <c r="B208" s="175" t="s">
        <v>926</v>
      </c>
      <c r="C208" s="175" t="s">
        <v>927</v>
      </c>
      <c r="D208" s="175" t="s">
        <v>1144</v>
      </c>
    </row>
    <row r="209" spans="1:4" ht="10.5" customHeight="1">
      <c r="A209" s="175" t="s">
        <v>925</v>
      </c>
      <c r="B209" s="175" t="s">
        <v>1481</v>
      </c>
      <c r="C209" s="175" t="s">
        <v>1482</v>
      </c>
      <c r="D209" s="175" t="s">
        <v>1175</v>
      </c>
    </row>
    <row r="210" spans="1:4" ht="10.5" customHeight="1">
      <c r="A210" s="175" t="s">
        <v>925</v>
      </c>
      <c r="B210" s="175" t="s">
        <v>928</v>
      </c>
      <c r="C210" s="175" t="s">
        <v>929</v>
      </c>
      <c r="D210" s="175" t="s">
        <v>1144</v>
      </c>
    </row>
    <row r="211" spans="1:4" ht="10.5" customHeight="1">
      <c r="A211" s="175" t="s">
        <v>925</v>
      </c>
      <c r="B211" s="175" t="s">
        <v>925</v>
      </c>
      <c r="C211" s="175" t="s">
        <v>1483</v>
      </c>
      <c r="D211" s="175" t="s">
        <v>1147</v>
      </c>
    </row>
    <row r="212" spans="1:4" ht="10.5" customHeight="1">
      <c r="A212" s="175" t="s">
        <v>925</v>
      </c>
      <c r="B212" s="175" t="s">
        <v>930</v>
      </c>
      <c r="C212" s="175" t="s">
        <v>931</v>
      </c>
      <c r="D212" s="175" t="s">
        <v>1144</v>
      </c>
    </row>
    <row r="213" spans="1:4" ht="10.5" customHeight="1">
      <c r="A213" s="175" t="s">
        <v>925</v>
      </c>
      <c r="B213" s="175" t="s">
        <v>932</v>
      </c>
      <c r="C213" s="175" t="s">
        <v>933</v>
      </c>
      <c r="D213" s="175" t="s">
        <v>1144</v>
      </c>
    </row>
    <row r="214" spans="1:4" ht="10.5" customHeight="1">
      <c r="A214" s="175" t="s">
        <v>925</v>
      </c>
      <c r="B214" s="175" t="s">
        <v>934</v>
      </c>
      <c r="C214" s="175" t="s">
        <v>935</v>
      </c>
      <c r="D214" s="175" t="s">
        <v>1144</v>
      </c>
    </row>
    <row r="215" spans="1:4" ht="10.5" customHeight="1">
      <c r="A215" s="175" t="s">
        <v>925</v>
      </c>
      <c r="B215" s="175" t="s">
        <v>1484</v>
      </c>
      <c r="C215" s="175" t="s">
        <v>1485</v>
      </c>
      <c r="D215" s="175" t="s">
        <v>1144</v>
      </c>
    </row>
    <row r="216" spans="1:4" ht="10.5" customHeight="1">
      <c r="A216" s="175" t="s">
        <v>925</v>
      </c>
      <c r="B216" s="175" t="s">
        <v>936</v>
      </c>
      <c r="C216" s="175" t="s">
        <v>937</v>
      </c>
      <c r="D216" s="175" t="s">
        <v>1144</v>
      </c>
    </row>
    <row r="217" spans="1:4" ht="10.5" customHeight="1">
      <c r="A217" s="175" t="s">
        <v>925</v>
      </c>
      <c r="B217" s="175" t="s">
        <v>938</v>
      </c>
      <c r="C217" s="175" t="s">
        <v>939</v>
      </c>
      <c r="D217" s="175" t="s">
        <v>1144</v>
      </c>
    </row>
    <row r="218" spans="1:4" ht="10.5" customHeight="1">
      <c r="A218" s="175" t="s">
        <v>925</v>
      </c>
      <c r="B218" s="175" t="s">
        <v>940</v>
      </c>
      <c r="C218" s="175" t="s">
        <v>941</v>
      </c>
      <c r="D218" s="175" t="s">
        <v>1144</v>
      </c>
    </row>
    <row r="219" spans="1:4" ht="10.5" customHeight="1">
      <c r="A219" s="175" t="s">
        <v>925</v>
      </c>
      <c r="B219" s="175" t="s">
        <v>942</v>
      </c>
      <c r="C219" s="175" t="s">
        <v>943</v>
      </c>
      <c r="D219" s="175" t="s">
        <v>1144</v>
      </c>
    </row>
    <row r="220" spans="1:4" ht="10.5" customHeight="1">
      <c r="A220" s="175" t="s">
        <v>925</v>
      </c>
      <c r="B220" s="175" t="s">
        <v>944</v>
      </c>
      <c r="C220" s="175" t="s">
        <v>945</v>
      </c>
      <c r="D220" s="175" t="s">
        <v>1144</v>
      </c>
    </row>
    <row r="221" spans="1:4" ht="10.5" customHeight="1">
      <c r="A221" s="175" t="s">
        <v>925</v>
      </c>
      <c r="B221" s="175" t="s">
        <v>946</v>
      </c>
      <c r="C221" s="175" t="s">
        <v>947</v>
      </c>
      <c r="D221" s="175" t="s">
        <v>1144</v>
      </c>
    </row>
    <row r="222" spans="1:4" ht="10.5" customHeight="1">
      <c r="A222" s="175" t="s">
        <v>925</v>
      </c>
      <c r="B222" s="175" t="s">
        <v>948</v>
      </c>
      <c r="C222" s="175" t="s">
        <v>949</v>
      </c>
      <c r="D222" s="175" t="s">
        <v>1144</v>
      </c>
    </row>
    <row r="223" spans="1:4" ht="10.5" customHeight="1">
      <c r="A223" s="175" t="s">
        <v>925</v>
      </c>
      <c r="B223" s="175" t="s">
        <v>950</v>
      </c>
      <c r="C223" s="175" t="s">
        <v>951</v>
      </c>
      <c r="D223" s="175" t="s">
        <v>1144</v>
      </c>
    </row>
    <row r="224" spans="1:4" ht="10.5" customHeight="1">
      <c r="A224" s="175" t="s">
        <v>1069</v>
      </c>
      <c r="B224" s="175" t="s">
        <v>1070</v>
      </c>
      <c r="C224" s="175" t="s">
        <v>1071</v>
      </c>
      <c r="D224" s="175" t="s">
        <v>1144</v>
      </c>
    </row>
    <row r="225" spans="1:4" ht="10.5" customHeight="1">
      <c r="A225" s="175" t="s">
        <v>1069</v>
      </c>
      <c r="B225" s="175" t="s">
        <v>1072</v>
      </c>
      <c r="C225" s="175" t="s">
        <v>1073</v>
      </c>
      <c r="D225" s="175" t="s">
        <v>1144</v>
      </c>
    </row>
    <row r="226" spans="1:4" ht="10.5" customHeight="1">
      <c r="A226" s="175" t="s">
        <v>1069</v>
      </c>
      <c r="B226" s="175" t="s">
        <v>1074</v>
      </c>
      <c r="C226" s="175" t="s">
        <v>1075</v>
      </c>
      <c r="D226" s="175" t="s">
        <v>1144</v>
      </c>
    </row>
    <row r="227" spans="1:4" ht="10.5" customHeight="1">
      <c r="A227" s="175" t="s">
        <v>1069</v>
      </c>
      <c r="B227" s="175" t="s">
        <v>1076</v>
      </c>
      <c r="C227" s="175" t="s">
        <v>1077</v>
      </c>
      <c r="D227" s="175" t="s">
        <v>1144</v>
      </c>
    </row>
    <row r="228" spans="1:4" ht="10.5" customHeight="1">
      <c r="A228" s="175" t="s">
        <v>1069</v>
      </c>
      <c r="B228" s="175" t="s">
        <v>1078</v>
      </c>
      <c r="C228" s="175" t="s">
        <v>1079</v>
      </c>
      <c r="D228" s="175" t="s">
        <v>1144</v>
      </c>
    </row>
    <row r="229" spans="1:4" ht="10.5" customHeight="1">
      <c r="A229" s="175" t="s">
        <v>1069</v>
      </c>
      <c r="B229" s="175" t="s">
        <v>1486</v>
      </c>
      <c r="C229" s="175" t="s">
        <v>1487</v>
      </c>
      <c r="D229" s="175" t="s">
        <v>1144</v>
      </c>
    </row>
    <row r="230" spans="1:4" ht="10.5" customHeight="1">
      <c r="A230" s="175" t="s">
        <v>1069</v>
      </c>
      <c r="B230" s="175" t="s">
        <v>1080</v>
      </c>
      <c r="C230" s="175" t="s">
        <v>1081</v>
      </c>
      <c r="D230" s="175" t="s">
        <v>1144</v>
      </c>
    </row>
    <row r="231" spans="1:4" ht="10.5" customHeight="1">
      <c r="A231" s="175" t="s">
        <v>1069</v>
      </c>
      <c r="B231" s="175" t="s">
        <v>1082</v>
      </c>
      <c r="C231" s="175" t="s">
        <v>1083</v>
      </c>
      <c r="D231" s="175" t="s">
        <v>1144</v>
      </c>
    </row>
    <row r="232" spans="1:4" ht="10.5" customHeight="1">
      <c r="A232" s="175" t="s">
        <v>1069</v>
      </c>
      <c r="B232" s="175" t="s">
        <v>1084</v>
      </c>
      <c r="C232" s="175" t="s">
        <v>1085</v>
      </c>
      <c r="D232" s="175" t="s">
        <v>1144</v>
      </c>
    </row>
    <row r="233" spans="1:4" ht="10.5" customHeight="1">
      <c r="A233" s="175" t="s">
        <v>1069</v>
      </c>
      <c r="B233" s="175" t="s">
        <v>1086</v>
      </c>
      <c r="C233" s="175" t="s">
        <v>1087</v>
      </c>
      <c r="D233" s="175" t="s">
        <v>1144</v>
      </c>
    </row>
    <row r="234" spans="1:4" ht="10.5" customHeight="1">
      <c r="A234" s="175" t="s">
        <v>1069</v>
      </c>
      <c r="B234" s="175" t="s">
        <v>1069</v>
      </c>
      <c r="C234" s="175" t="s">
        <v>1488</v>
      </c>
      <c r="D234" s="175" t="s">
        <v>1147</v>
      </c>
    </row>
    <row r="235" spans="1:4" ht="10.5" customHeight="1">
      <c r="A235" s="175" t="s">
        <v>1069</v>
      </c>
      <c r="B235" s="175" t="s">
        <v>1088</v>
      </c>
      <c r="C235" s="175" t="s">
        <v>1089</v>
      </c>
      <c r="D235" s="175" t="s">
        <v>1144</v>
      </c>
    </row>
    <row r="236" spans="1:4" ht="10.5" customHeight="1">
      <c r="A236" s="175" t="s">
        <v>1069</v>
      </c>
      <c r="B236" s="175" t="s">
        <v>1090</v>
      </c>
      <c r="C236" s="175" t="s">
        <v>1091</v>
      </c>
      <c r="D236" s="175" t="s">
        <v>1144</v>
      </c>
    </row>
    <row r="237" spans="1:4" ht="10.5" customHeight="1">
      <c r="A237" s="175" t="s">
        <v>1069</v>
      </c>
      <c r="B237" s="175" t="s">
        <v>1092</v>
      </c>
      <c r="C237" s="175" t="s">
        <v>1093</v>
      </c>
      <c r="D237" s="175" t="s">
        <v>1144</v>
      </c>
    </row>
    <row r="238" spans="1:4" ht="10.5" customHeight="1">
      <c r="A238" s="175" t="s">
        <v>1069</v>
      </c>
      <c r="B238" s="175" t="s">
        <v>1094</v>
      </c>
      <c r="C238" s="175" t="s">
        <v>1095</v>
      </c>
      <c r="D238" s="175" t="s">
        <v>1144</v>
      </c>
    </row>
    <row r="239" spans="1:4" ht="10.5" customHeight="1">
      <c r="A239" s="175" t="s">
        <v>1069</v>
      </c>
      <c r="B239" s="175" t="s">
        <v>613</v>
      </c>
      <c r="C239" s="175" t="s">
        <v>1096</v>
      </c>
      <c r="D239" s="175" t="s">
        <v>1144</v>
      </c>
    </row>
    <row r="240" spans="1:4" ht="10.5" customHeight="1">
      <c r="A240" s="175" t="s">
        <v>1069</v>
      </c>
      <c r="B240" s="175" t="s">
        <v>1097</v>
      </c>
      <c r="C240" s="175" t="s">
        <v>1098</v>
      </c>
      <c r="D240" s="175" t="s">
        <v>1144</v>
      </c>
    </row>
    <row r="241" spans="1:4" ht="10.5" customHeight="1">
      <c r="A241" s="175" t="s">
        <v>1069</v>
      </c>
      <c r="B241" s="175" t="s">
        <v>919</v>
      </c>
      <c r="C241" s="175" t="s">
        <v>1099</v>
      </c>
      <c r="D241" s="175" t="s">
        <v>1144</v>
      </c>
    </row>
    <row r="242" spans="1:4" ht="10.5" customHeight="1">
      <c r="A242" s="175" t="s">
        <v>641</v>
      </c>
      <c r="B242" s="175" t="s">
        <v>641</v>
      </c>
      <c r="C242" s="175" t="s">
        <v>642</v>
      </c>
      <c r="D242" s="175" t="s">
        <v>1372</v>
      </c>
    </row>
    <row r="243" spans="1:4" ht="10.5" customHeight="1">
      <c r="A243" s="175" t="s">
        <v>565</v>
      </c>
      <c r="B243" s="175" t="s">
        <v>1037</v>
      </c>
      <c r="C243" s="175" t="s">
        <v>1038</v>
      </c>
      <c r="D243" s="175" t="s">
        <v>1144</v>
      </c>
    </row>
    <row r="244" spans="1:4" ht="10.5" customHeight="1">
      <c r="A244" s="175" t="s">
        <v>565</v>
      </c>
      <c r="B244" s="175" t="s">
        <v>732</v>
      </c>
      <c r="C244" s="175" t="s">
        <v>733</v>
      </c>
      <c r="D244" s="175" t="s">
        <v>1144</v>
      </c>
    </row>
    <row r="245" spans="1:4" ht="10.5" customHeight="1">
      <c r="A245" s="175" t="s">
        <v>565</v>
      </c>
      <c r="B245" s="175" t="s">
        <v>734</v>
      </c>
      <c r="C245" s="175" t="s">
        <v>735</v>
      </c>
      <c r="D245" s="175" t="s">
        <v>1144</v>
      </c>
    </row>
    <row r="246" spans="1:4" ht="10.5" customHeight="1">
      <c r="A246" s="175" t="s">
        <v>565</v>
      </c>
      <c r="B246" s="175" t="s">
        <v>736</v>
      </c>
      <c r="C246" s="175" t="s">
        <v>737</v>
      </c>
      <c r="D246" s="175" t="s">
        <v>1144</v>
      </c>
    </row>
    <row r="247" spans="1:4" ht="10.5" customHeight="1">
      <c r="A247" s="175" t="s">
        <v>565</v>
      </c>
      <c r="B247" s="175" t="s">
        <v>565</v>
      </c>
      <c r="C247" s="175" t="s">
        <v>1489</v>
      </c>
      <c r="D247" s="175" t="s">
        <v>1147</v>
      </c>
    </row>
    <row r="248" spans="1:4" ht="10.5" customHeight="1">
      <c r="A248" s="175" t="s">
        <v>565</v>
      </c>
      <c r="B248" s="175" t="s">
        <v>738</v>
      </c>
      <c r="C248" s="175" t="s">
        <v>739</v>
      </c>
      <c r="D248" s="175" t="s">
        <v>1144</v>
      </c>
    </row>
    <row r="249" spans="1:4" ht="10.5" customHeight="1">
      <c r="A249" s="175" t="s">
        <v>565</v>
      </c>
      <c r="B249" s="175" t="s">
        <v>1127</v>
      </c>
      <c r="C249" s="175" t="s">
        <v>1128</v>
      </c>
      <c r="D249" s="175" t="s">
        <v>1353</v>
      </c>
    </row>
    <row r="250" spans="1:4" ht="10.5" customHeight="1">
      <c r="A250" s="175" t="s">
        <v>565</v>
      </c>
      <c r="B250" s="175" t="s">
        <v>588</v>
      </c>
      <c r="C250" s="175" t="s">
        <v>589</v>
      </c>
      <c r="D250" s="175" t="s">
        <v>1353</v>
      </c>
    </row>
    <row r="251" spans="1:4" ht="10.5" customHeight="1">
      <c r="A251" s="175" t="s">
        <v>565</v>
      </c>
      <c r="B251" s="175" t="s">
        <v>1490</v>
      </c>
      <c r="C251" s="175" t="s">
        <v>1491</v>
      </c>
      <c r="D251" s="175" t="s">
        <v>1144</v>
      </c>
    </row>
    <row r="252" spans="1:4" ht="10.5" customHeight="1">
      <c r="A252" s="175" t="s">
        <v>565</v>
      </c>
      <c r="B252" s="175" t="s">
        <v>566</v>
      </c>
      <c r="C252" s="175" t="s">
        <v>567</v>
      </c>
      <c r="D252" s="175" t="s">
        <v>1144</v>
      </c>
    </row>
    <row r="253" spans="1:4" ht="10.5" customHeight="1">
      <c r="A253" s="175" t="s">
        <v>565</v>
      </c>
      <c r="B253" s="175" t="s">
        <v>740</v>
      </c>
      <c r="C253" s="175" t="s">
        <v>741</v>
      </c>
      <c r="D253" s="175" t="s">
        <v>1144</v>
      </c>
    </row>
    <row r="254" spans="1:4" ht="10.5" customHeight="1">
      <c r="A254" s="175" t="s">
        <v>565</v>
      </c>
      <c r="B254" s="175" t="s">
        <v>1039</v>
      </c>
      <c r="C254" s="175" t="s">
        <v>1040</v>
      </c>
      <c r="D254" s="175" t="s">
        <v>1144</v>
      </c>
    </row>
    <row r="255" spans="1:4" ht="10.5" customHeight="1">
      <c r="A255" s="175" t="s">
        <v>71</v>
      </c>
      <c r="B255" s="175" t="s">
        <v>1051</v>
      </c>
      <c r="C255" s="175" t="s">
        <v>1052</v>
      </c>
      <c r="D255" s="175" t="s">
        <v>1144</v>
      </c>
    </row>
    <row r="256" spans="1:4" ht="10.5" customHeight="1">
      <c r="A256" s="175" t="s">
        <v>71</v>
      </c>
      <c r="B256" s="175" t="s">
        <v>1070</v>
      </c>
      <c r="C256" s="175" t="s">
        <v>1492</v>
      </c>
      <c r="D256" s="175" t="s">
        <v>1144</v>
      </c>
    </row>
    <row r="257" spans="1:4" ht="10.5" customHeight="1">
      <c r="A257" s="175" t="s">
        <v>71</v>
      </c>
      <c r="B257" s="175" t="s">
        <v>1222</v>
      </c>
      <c r="C257" s="175" t="s">
        <v>1493</v>
      </c>
      <c r="D257" s="175" t="s">
        <v>1144</v>
      </c>
    </row>
    <row r="258" spans="1:4" ht="10.5" customHeight="1">
      <c r="A258" s="175" t="s">
        <v>71</v>
      </c>
      <c r="B258" s="175" t="s">
        <v>1053</v>
      </c>
      <c r="C258" s="175" t="s">
        <v>1054</v>
      </c>
      <c r="D258" s="175" t="s">
        <v>1144</v>
      </c>
    </row>
    <row r="259" spans="1:4" ht="10.5" customHeight="1">
      <c r="A259" s="175" t="s">
        <v>71</v>
      </c>
      <c r="B259" s="175" t="s">
        <v>1494</v>
      </c>
      <c r="C259" s="175" t="s">
        <v>1495</v>
      </c>
      <c r="D259" s="175" t="s">
        <v>1144</v>
      </c>
    </row>
    <row r="260" spans="1:4" ht="10.5" customHeight="1">
      <c r="A260" s="175" t="s">
        <v>71</v>
      </c>
      <c r="B260" s="175" t="s">
        <v>1016</v>
      </c>
      <c r="C260" s="175" t="s">
        <v>1017</v>
      </c>
      <c r="D260" s="175" t="s">
        <v>1144</v>
      </c>
    </row>
    <row r="261" spans="1:4" ht="10.5" customHeight="1">
      <c r="A261" s="175" t="s">
        <v>71</v>
      </c>
      <c r="B261" s="175" t="s">
        <v>1041</v>
      </c>
      <c r="C261" s="175" t="s">
        <v>1042</v>
      </c>
      <c r="D261" s="175" t="s">
        <v>1144</v>
      </c>
    </row>
    <row r="262" spans="1:4" ht="10.5" customHeight="1">
      <c r="A262" s="175" t="s">
        <v>71</v>
      </c>
      <c r="B262" s="175" t="s">
        <v>1043</v>
      </c>
      <c r="C262" s="175" t="s">
        <v>1044</v>
      </c>
      <c r="D262" s="175" t="s">
        <v>1144</v>
      </c>
    </row>
    <row r="263" spans="1:4" ht="10.5" customHeight="1">
      <c r="A263" s="175" t="s">
        <v>71</v>
      </c>
      <c r="B263" s="175" t="s">
        <v>1349</v>
      </c>
      <c r="C263" s="175" t="s">
        <v>1496</v>
      </c>
      <c r="D263" s="175" t="s">
        <v>1144</v>
      </c>
    </row>
    <row r="264" spans="1:4" ht="10.5" customHeight="1">
      <c r="A264" s="175" t="s">
        <v>71</v>
      </c>
      <c r="B264" s="175" t="s">
        <v>1001</v>
      </c>
      <c r="C264" s="175" t="s">
        <v>1002</v>
      </c>
      <c r="D264" s="175" t="s">
        <v>1144</v>
      </c>
    </row>
    <row r="265" spans="1:4" ht="10.5" customHeight="1">
      <c r="A265" s="175" t="s">
        <v>71</v>
      </c>
      <c r="B265" s="175" t="s">
        <v>1497</v>
      </c>
      <c r="C265" s="175" t="s">
        <v>1498</v>
      </c>
      <c r="D265" s="175" t="s">
        <v>1144</v>
      </c>
    </row>
    <row r="266" spans="1:4" ht="10.5" customHeight="1">
      <c r="A266" s="175" t="s">
        <v>71</v>
      </c>
      <c r="B266" s="175" t="s">
        <v>1499</v>
      </c>
      <c r="C266" s="175" t="s">
        <v>1500</v>
      </c>
      <c r="D266" s="175" t="s">
        <v>1144</v>
      </c>
    </row>
    <row r="267" spans="1:4" ht="10.5" customHeight="1">
      <c r="A267" s="175" t="s">
        <v>71</v>
      </c>
      <c r="B267" s="175" t="s">
        <v>71</v>
      </c>
      <c r="C267" s="175" t="s">
        <v>1501</v>
      </c>
      <c r="D267" s="175" t="s">
        <v>1147</v>
      </c>
    </row>
    <row r="268" spans="1:4" ht="10.5" customHeight="1">
      <c r="A268" s="175" t="s">
        <v>71</v>
      </c>
      <c r="B268" s="175" t="s">
        <v>1129</v>
      </c>
      <c r="C268" s="175" t="s">
        <v>1130</v>
      </c>
      <c r="D268" s="175" t="s">
        <v>1144</v>
      </c>
    </row>
    <row r="269" spans="1:4" ht="10.5" customHeight="1">
      <c r="A269" s="175" t="s">
        <v>71</v>
      </c>
      <c r="B269" s="175" t="s">
        <v>796</v>
      </c>
      <c r="C269" s="175" t="s">
        <v>797</v>
      </c>
      <c r="D269" s="175" t="s">
        <v>1144</v>
      </c>
    </row>
    <row r="270" spans="1:4" ht="10.5" customHeight="1">
      <c r="A270" s="175" t="s">
        <v>71</v>
      </c>
      <c r="B270" s="175" t="s">
        <v>1502</v>
      </c>
      <c r="C270" s="175" t="s">
        <v>1503</v>
      </c>
      <c r="D270" s="175" t="s">
        <v>1144</v>
      </c>
    </row>
    <row r="271" spans="1:4" ht="10.5" customHeight="1">
      <c r="A271" s="175" t="s">
        <v>71</v>
      </c>
      <c r="B271" s="175" t="s">
        <v>74</v>
      </c>
      <c r="C271" s="175" t="s">
        <v>77</v>
      </c>
      <c r="D271" s="175" t="s">
        <v>1144</v>
      </c>
    </row>
    <row r="272" spans="1:4" ht="10.5" customHeight="1">
      <c r="A272" s="175" t="s">
        <v>71</v>
      </c>
      <c r="B272" s="175" t="s">
        <v>1131</v>
      </c>
      <c r="C272" s="175" t="s">
        <v>1132</v>
      </c>
      <c r="D272" s="175" t="s">
        <v>1144</v>
      </c>
    </row>
    <row r="273" spans="1:4" ht="10.5" customHeight="1">
      <c r="A273" s="175" t="s">
        <v>71</v>
      </c>
      <c r="B273" s="175" t="s">
        <v>1504</v>
      </c>
      <c r="C273" s="175" t="s">
        <v>1505</v>
      </c>
      <c r="D273" s="175" t="s">
        <v>1353</v>
      </c>
    </row>
    <row r="274" spans="1:4" ht="10.5" customHeight="1">
      <c r="A274" s="175" t="s">
        <v>956</v>
      </c>
      <c r="B274" s="175" t="s">
        <v>957</v>
      </c>
      <c r="C274" s="175" t="s">
        <v>958</v>
      </c>
      <c r="D274" s="175" t="s">
        <v>1144</v>
      </c>
    </row>
    <row r="275" spans="1:4" ht="10.5" customHeight="1">
      <c r="A275" s="175" t="s">
        <v>956</v>
      </c>
      <c r="B275" s="175" t="s">
        <v>959</v>
      </c>
      <c r="C275" s="175" t="s">
        <v>960</v>
      </c>
      <c r="D275" s="175" t="s">
        <v>1144</v>
      </c>
    </row>
    <row r="276" spans="1:4" ht="10.5" customHeight="1">
      <c r="A276" s="175" t="s">
        <v>956</v>
      </c>
      <c r="B276" s="175" t="s">
        <v>1506</v>
      </c>
      <c r="C276" s="175" t="s">
        <v>1507</v>
      </c>
      <c r="D276" s="175" t="s">
        <v>1144</v>
      </c>
    </row>
    <row r="277" spans="1:4" ht="10.5" customHeight="1">
      <c r="A277" s="175" t="s">
        <v>956</v>
      </c>
      <c r="B277" s="175" t="s">
        <v>961</v>
      </c>
      <c r="C277" s="175" t="s">
        <v>962</v>
      </c>
      <c r="D277" s="175" t="s">
        <v>1144</v>
      </c>
    </row>
    <row r="278" spans="1:4" ht="10.5" customHeight="1">
      <c r="A278" s="175" t="s">
        <v>956</v>
      </c>
      <c r="B278" s="175" t="s">
        <v>963</v>
      </c>
      <c r="C278" s="175" t="s">
        <v>964</v>
      </c>
      <c r="D278" s="175" t="s">
        <v>1144</v>
      </c>
    </row>
    <row r="279" spans="1:4" ht="10.5" customHeight="1">
      <c r="A279" s="175" t="s">
        <v>956</v>
      </c>
      <c r="B279" s="175" t="s">
        <v>965</v>
      </c>
      <c r="C279" s="175" t="s">
        <v>966</v>
      </c>
      <c r="D279" s="175" t="s">
        <v>1144</v>
      </c>
    </row>
    <row r="280" spans="1:4" ht="10.5" customHeight="1">
      <c r="A280" s="175" t="s">
        <v>956</v>
      </c>
      <c r="B280" s="175" t="s">
        <v>967</v>
      </c>
      <c r="C280" s="175" t="s">
        <v>968</v>
      </c>
      <c r="D280" s="175" t="s">
        <v>1144</v>
      </c>
    </row>
    <row r="281" spans="1:4" ht="10.5" customHeight="1">
      <c r="A281" s="175" t="s">
        <v>956</v>
      </c>
      <c r="B281" s="175" t="s">
        <v>969</v>
      </c>
      <c r="C281" s="175" t="s">
        <v>970</v>
      </c>
      <c r="D281" s="175" t="s">
        <v>1144</v>
      </c>
    </row>
    <row r="282" spans="1:4" ht="10.5" customHeight="1">
      <c r="A282" s="175" t="s">
        <v>956</v>
      </c>
      <c r="B282" s="175" t="s">
        <v>971</v>
      </c>
      <c r="C282" s="175" t="s">
        <v>972</v>
      </c>
      <c r="D282" s="175" t="s">
        <v>1144</v>
      </c>
    </row>
    <row r="283" spans="1:4" ht="10.5" customHeight="1">
      <c r="A283" s="175" t="s">
        <v>956</v>
      </c>
      <c r="B283" s="175" t="s">
        <v>1508</v>
      </c>
      <c r="C283" s="175" t="s">
        <v>1509</v>
      </c>
      <c r="D283" s="175" t="s">
        <v>1144</v>
      </c>
    </row>
    <row r="284" spans="1:4" ht="10.5" customHeight="1">
      <c r="A284" s="175" t="s">
        <v>956</v>
      </c>
      <c r="B284" s="175" t="s">
        <v>973</v>
      </c>
      <c r="C284" s="175" t="s">
        <v>974</v>
      </c>
      <c r="D284" s="175" t="s">
        <v>1144</v>
      </c>
    </row>
    <row r="285" spans="1:4" ht="10.5" customHeight="1">
      <c r="A285" s="175" t="s">
        <v>956</v>
      </c>
      <c r="B285" s="175" t="s">
        <v>956</v>
      </c>
      <c r="C285" s="175" t="s">
        <v>1510</v>
      </c>
      <c r="D285" s="175" t="s">
        <v>1147</v>
      </c>
    </row>
    <row r="286" spans="1:4" ht="10.5" customHeight="1">
      <c r="A286" s="175" t="s">
        <v>956</v>
      </c>
      <c r="B286" s="175" t="s">
        <v>975</v>
      </c>
      <c r="C286" s="175" t="s">
        <v>976</v>
      </c>
      <c r="D286" s="175" t="s">
        <v>1144</v>
      </c>
    </row>
    <row r="287" spans="1:4" ht="10.5" customHeight="1">
      <c r="A287" s="175" t="s">
        <v>956</v>
      </c>
      <c r="B287" s="175" t="s">
        <v>977</v>
      </c>
      <c r="C287" s="175" t="s">
        <v>978</v>
      </c>
      <c r="D287" s="175" t="s">
        <v>1353</v>
      </c>
    </row>
    <row r="288" spans="1:4" ht="10.5" customHeight="1">
      <c r="A288" s="175" t="s">
        <v>956</v>
      </c>
      <c r="B288" s="175" t="s">
        <v>979</v>
      </c>
      <c r="C288" s="175" t="s">
        <v>980</v>
      </c>
      <c r="D288" s="175" t="s">
        <v>1144</v>
      </c>
    </row>
    <row r="289" spans="1:4" ht="10.5" customHeight="1">
      <c r="A289" s="175" t="s">
        <v>956</v>
      </c>
      <c r="B289" s="175" t="s">
        <v>981</v>
      </c>
      <c r="C289" s="175" t="s">
        <v>982</v>
      </c>
      <c r="D289" s="175" t="s">
        <v>1144</v>
      </c>
    </row>
    <row r="290" spans="1:4" ht="10.5" customHeight="1">
      <c r="A290" s="175" t="s">
        <v>956</v>
      </c>
      <c r="B290" s="175" t="s">
        <v>983</v>
      </c>
      <c r="C290" s="175" t="s">
        <v>984</v>
      </c>
      <c r="D290" s="175" t="s">
        <v>1144</v>
      </c>
    </row>
    <row r="291" spans="1:4" ht="10.5" customHeight="1">
      <c r="A291" s="175" t="s">
        <v>956</v>
      </c>
      <c r="B291" s="175" t="s">
        <v>985</v>
      </c>
      <c r="C291" s="175" t="s">
        <v>986</v>
      </c>
      <c r="D291" s="175" t="s">
        <v>1144</v>
      </c>
    </row>
    <row r="292" spans="1:4" ht="10.5" customHeight="1">
      <c r="A292" s="175" t="s">
        <v>956</v>
      </c>
      <c r="B292" s="175" t="s">
        <v>987</v>
      </c>
      <c r="C292" s="175" t="s">
        <v>988</v>
      </c>
      <c r="D292" s="175" t="s">
        <v>1144</v>
      </c>
    </row>
    <row r="293" spans="1:4" ht="10.5" customHeight="1">
      <c r="A293" s="175" t="s">
        <v>956</v>
      </c>
      <c r="B293" s="175" t="s">
        <v>989</v>
      </c>
      <c r="C293" s="175" t="s">
        <v>990</v>
      </c>
      <c r="D293" s="175" t="s">
        <v>1144</v>
      </c>
    </row>
    <row r="294" spans="1:4" ht="10.5" customHeight="1">
      <c r="A294" s="175" t="s">
        <v>956</v>
      </c>
      <c r="B294" s="175" t="s">
        <v>991</v>
      </c>
      <c r="C294" s="175" t="s">
        <v>992</v>
      </c>
      <c r="D294" s="175" t="s">
        <v>1144</v>
      </c>
    </row>
    <row r="295" spans="1:4" ht="10.5" customHeight="1">
      <c r="A295" s="175" t="s">
        <v>956</v>
      </c>
      <c r="B295" s="175" t="s">
        <v>993</v>
      </c>
      <c r="C295" s="175" t="s">
        <v>994</v>
      </c>
      <c r="D295" s="175" t="s">
        <v>1144</v>
      </c>
    </row>
    <row r="296" spans="1:4" ht="10.5" customHeight="1">
      <c r="A296" s="175" t="s">
        <v>1121</v>
      </c>
      <c r="B296" s="175" t="s">
        <v>1121</v>
      </c>
      <c r="C296" s="175" t="s">
        <v>1122</v>
      </c>
      <c r="D296" s="175" t="s">
        <v>1280</v>
      </c>
    </row>
    <row r="297" spans="1:4" ht="10.5" customHeight="1">
      <c r="A297" s="175" t="s">
        <v>1218</v>
      </c>
      <c r="B297" s="175" t="s">
        <v>1511</v>
      </c>
      <c r="C297" s="175" t="s">
        <v>1512</v>
      </c>
      <c r="D297" s="175" t="s">
        <v>1144</v>
      </c>
    </row>
    <row r="298" spans="1:4" ht="10.5" customHeight="1">
      <c r="A298" s="175" t="s">
        <v>1218</v>
      </c>
      <c r="B298" s="175" t="s">
        <v>1513</v>
      </c>
      <c r="C298" s="175" t="s">
        <v>1514</v>
      </c>
      <c r="D298" s="175" t="s">
        <v>1144</v>
      </c>
    </row>
    <row r="299" spans="1:4" ht="10.5" customHeight="1">
      <c r="A299" s="175" t="s">
        <v>1218</v>
      </c>
      <c r="B299" s="175" t="s">
        <v>1515</v>
      </c>
      <c r="C299" s="175" t="s">
        <v>1516</v>
      </c>
      <c r="D299" s="175" t="s">
        <v>1144</v>
      </c>
    </row>
    <row r="300" spans="1:4" ht="10.5" customHeight="1">
      <c r="A300" s="175" t="s">
        <v>1218</v>
      </c>
      <c r="B300" s="175" t="s">
        <v>1517</v>
      </c>
      <c r="C300" s="175" t="s">
        <v>1518</v>
      </c>
      <c r="D300" s="175" t="s">
        <v>1144</v>
      </c>
    </row>
    <row r="301" spans="1:4" ht="10.5" customHeight="1">
      <c r="A301" s="175" t="s">
        <v>1218</v>
      </c>
      <c r="B301" s="175" t="s">
        <v>1379</v>
      </c>
      <c r="C301" s="175" t="s">
        <v>1519</v>
      </c>
      <c r="D301" s="175" t="s">
        <v>1144</v>
      </c>
    </row>
    <row r="302" spans="1:4" ht="10.5" customHeight="1">
      <c r="A302" s="175" t="s">
        <v>1218</v>
      </c>
      <c r="B302" s="175" t="s">
        <v>1520</v>
      </c>
      <c r="C302" s="175" t="s">
        <v>1521</v>
      </c>
      <c r="D302" s="175" t="s">
        <v>1144</v>
      </c>
    </row>
    <row r="303" spans="1:4" ht="10.5" customHeight="1">
      <c r="A303" s="175" t="s">
        <v>1218</v>
      </c>
      <c r="B303" s="175" t="s">
        <v>1522</v>
      </c>
      <c r="C303" s="175" t="s">
        <v>1523</v>
      </c>
      <c r="D303" s="175" t="s">
        <v>1144</v>
      </c>
    </row>
    <row r="304" spans="1:4" ht="10.5" customHeight="1">
      <c r="A304" s="175" t="s">
        <v>1218</v>
      </c>
      <c r="B304" s="175" t="s">
        <v>1524</v>
      </c>
      <c r="C304" s="175" t="s">
        <v>1525</v>
      </c>
      <c r="D304" s="175" t="s">
        <v>1144</v>
      </c>
    </row>
    <row r="305" spans="1:4" ht="10.5" customHeight="1">
      <c r="A305" s="175" t="s">
        <v>1218</v>
      </c>
      <c r="B305" s="175" t="s">
        <v>1526</v>
      </c>
      <c r="C305" s="175" t="s">
        <v>1527</v>
      </c>
      <c r="D305" s="175" t="s">
        <v>1144</v>
      </c>
    </row>
    <row r="306" spans="1:4" ht="10.5" customHeight="1">
      <c r="A306" s="175" t="s">
        <v>1218</v>
      </c>
      <c r="B306" s="175" t="s">
        <v>1218</v>
      </c>
      <c r="C306" s="175" t="s">
        <v>1528</v>
      </c>
      <c r="D306" s="175" t="s">
        <v>1147</v>
      </c>
    </row>
    <row r="307" spans="1:4" ht="10.5" customHeight="1">
      <c r="A307" s="175" t="s">
        <v>1218</v>
      </c>
      <c r="B307" s="175" t="s">
        <v>1529</v>
      </c>
      <c r="C307" s="175" t="s">
        <v>1530</v>
      </c>
      <c r="D307" s="175" t="s">
        <v>1144</v>
      </c>
    </row>
    <row r="308" spans="1:4" ht="10.5" customHeight="1">
      <c r="A308" s="175" t="s">
        <v>1218</v>
      </c>
      <c r="B308" s="175" t="s">
        <v>1531</v>
      </c>
      <c r="C308" s="175" t="s">
        <v>1532</v>
      </c>
      <c r="D308" s="175" t="s">
        <v>1144</v>
      </c>
    </row>
    <row r="309" spans="1:4" ht="10.5" customHeight="1">
      <c r="A309" s="175" t="s">
        <v>1218</v>
      </c>
      <c r="B309" s="175" t="s">
        <v>1533</v>
      </c>
      <c r="C309" s="175" t="s">
        <v>1534</v>
      </c>
      <c r="D309" s="175" t="s">
        <v>1144</v>
      </c>
    </row>
    <row r="310" spans="1:4" ht="10.5" customHeight="1">
      <c r="A310" s="175" t="s">
        <v>1133</v>
      </c>
      <c r="B310" s="175" t="s">
        <v>1535</v>
      </c>
      <c r="C310" s="175" t="s">
        <v>1536</v>
      </c>
      <c r="D310" s="175" t="s">
        <v>1144</v>
      </c>
    </row>
    <row r="311" spans="1:4" ht="10.5" customHeight="1">
      <c r="A311" s="175" t="s">
        <v>1133</v>
      </c>
      <c r="B311" s="175" t="s">
        <v>1537</v>
      </c>
      <c r="C311" s="175" t="s">
        <v>1538</v>
      </c>
      <c r="D311" s="175" t="s">
        <v>1144</v>
      </c>
    </row>
    <row r="312" spans="1:4" ht="10.5" customHeight="1">
      <c r="A312" s="175" t="s">
        <v>1133</v>
      </c>
      <c r="B312" s="175" t="s">
        <v>1539</v>
      </c>
      <c r="C312" s="175" t="s">
        <v>1540</v>
      </c>
      <c r="D312" s="175" t="s">
        <v>1144</v>
      </c>
    </row>
    <row r="313" spans="1:4" ht="10.5" customHeight="1">
      <c r="A313" s="175" t="s">
        <v>1133</v>
      </c>
      <c r="B313" s="175" t="s">
        <v>1541</v>
      </c>
      <c r="C313" s="175" t="s">
        <v>1542</v>
      </c>
      <c r="D313" s="175" t="s">
        <v>1144</v>
      </c>
    </row>
    <row r="314" spans="1:4" ht="10.5" customHeight="1">
      <c r="A314" s="175" t="s">
        <v>1133</v>
      </c>
      <c r="B314" s="175" t="s">
        <v>1543</v>
      </c>
      <c r="C314" s="175" t="s">
        <v>1544</v>
      </c>
      <c r="D314" s="175" t="s">
        <v>1144</v>
      </c>
    </row>
    <row r="315" spans="1:4" ht="10.5" customHeight="1">
      <c r="A315" s="175" t="s">
        <v>1133</v>
      </c>
      <c r="B315" s="175" t="s">
        <v>1545</v>
      </c>
      <c r="C315" s="175" t="s">
        <v>1546</v>
      </c>
      <c r="D315" s="175" t="s">
        <v>1144</v>
      </c>
    </row>
    <row r="316" spans="1:4" ht="10.5" customHeight="1">
      <c r="A316" s="175" t="s">
        <v>1133</v>
      </c>
      <c r="B316" s="175" t="s">
        <v>1547</v>
      </c>
      <c r="C316" s="175" t="s">
        <v>1548</v>
      </c>
      <c r="D316" s="175" t="s">
        <v>1144</v>
      </c>
    </row>
    <row r="317" spans="1:4" ht="10.5" customHeight="1">
      <c r="A317" s="175" t="s">
        <v>1133</v>
      </c>
      <c r="B317" s="175" t="s">
        <v>1549</v>
      </c>
      <c r="C317" s="175" t="s">
        <v>1550</v>
      </c>
      <c r="D317" s="175" t="s">
        <v>1144</v>
      </c>
    </row>
    <row r="318" spans="1:4" ht="10.5" customHeight="1">
      <c r="A318" s="175" t="s">
        <v>1133</v>
      </c>
      <c r="B318" s="175" t="s">
        <v>1551</v>
      </c>
      <c r="C318" s="175" t="s">
        <v>1552</v>
      </c>
      <c r="D318" s="175" t="s">
        <v>1144</v>
      </c>
    </row>
    <row r="319" spans="1:4" ht="10.5" customHeight="1">
      <c r="A319" s="175" t="s">
        <v>1133</v>
      </c>
      <c r="B319" s="175" t="s">
        <v>1134</v>
      </c>
      <c r="C319" s="175" t="s">
        <v>1135</v>
      </c>
      <c r="D319" s="175" t="s">
        <v>1144</v>
      </c>
    </row>
    <row r="320" spans="1:4" ht="10.5" customHeight="1">
      <c r="A320" s="175" t="s">
        <v>1133</v>
      </c>
      <c r="B320" s="175" t="s">
        <v>1553</v>
      </c>
      <c r="C320" s="175" t="s">
        <v>1554</v>
      </c>
      <c r="D320" s="175" t="s">
        <v>1144</v>
      </c>
    </row>
    <row r="321" spans="1:4" ht="10.5" customHeight="1">
      <c r="A321" s="175" t="s">
        <v>1133</v>
      </c>
      <c r="B321" s="175" t="s">
        <v>1555</v>
      </c>
      <c r="C321" s="175" t="s">
        <v>1556</v>
      </c>
      <c r="D321" s="175" t="s">
        <v>1353</v>
      </c>
    </row>
    <row r="322" spans="1:4" ht="10.5" customHeight="1">
      <c r="A322" s="175" t="s">
        <v>1133</v>
      </c>
      <c r="B322" s="175" t="s">
        <v>1133</v>
      </c>
      <c r="C322" s="175" t="s">
        <v>1557</v>
      </c>
      <c r="D322" s="175" t="s">
        <v>1147</v>
      </c>
    </row>
    <row r="323" spans="1:4" ht="10.5" customHeight="1">
      <c r="A323" s="175" t="s">
        <v>1133</v>
      </c>
      <c r="B323" s="175" t="s">
        <v>1558</v>
      </c>
      <c r="C323" s="175" t="s">
        <v>1559</v>
      </c>
      <c r="D323" s="175" t="s">
        <v>1144</v>
      </c>
    </row>
    <row r="324" spans="1:4" ht="10.5" customHeight="1">
      <c r="A324" s="175" t="s">
        <v>1133</v>
      </c>
      <c r="B324" s="175" t="s">
        <v>1560</v>
      </c>
      <c r="C324" s="175" t="s">
        <v>1561</v>
      </c>
      <c r="D324" s="175" t="s">
        <v>1144</v>
      </c>
    </row>
    <row r="325" spans="1:4" ht="10.5" customHeight="1">
      <c r="A325" s="175" t="s">
        <v>1133</v>
      </c>
      <c r="B325" s="175" t="s">
        <v>1562</v>
      </c>
      <c r="C325" s="175" t="s">
        <v>1563</v>
      </c>
      <c r="D325" s="175" t="s">
        <v>1144</v>
      </c>
    </row>
    <row r="326" spans="1:4" ht="10.5" customHeight="1">
      <c r="A326" s="175" t="s">
        <v>568</v>
      </c>
      <c r="B326" s="175" t="s">
        <v>568</v>
      </c>
      <c r="C326" s="175" t="s">
        <v>569</v>
      </c>
      <c r="D326" s="175" t="s">
        <v>1372</v>
      </c>
    </row>
    <row r="327" spans="1:4" ht="10.5" customHeight="1">
      <c r="A327" s="175" t="s">
        <v>590</v>
      </c>
      <c r="B327" s="175" t="s">
        <v>802</v>
      </c>
      <c r="C327" s="175" t="s">
        <v>803</v>
      </c>
      <c r="D327" s="175" t="s">
        <v>1144</v>
      </c>
    </row>
    <row r="328" spans="1:4" ht="10.5" customHeight="1">
      <c r="A328" s="175" t="s">
        <v>590</v>
      </c>
      <c r="B328" s="175" t="s">
        <v>804</v>
      </c>
      <c r="C328" s="175" t="s">
        <v>805</v>
      </c>
      <c r="D328" s="175" t="s">
        <v>1144</v>
      </c>
    </row>
    <row r="329" spans="1:4" ht="10.5" customHeight="1">
      <c r="A329" s="175" t="s">
        <v>590</v>
      </c>
      <c r="B329" s="175" t="s">
        <v>806</v>
      </c>
      <c r="C329" s="175" t="s">
        <v>807</v>
      </c>
      <c r="D329" s="175" t="s">
        <v>1144</v>
      </c>
    </row>
    <row r="330" spans="1:4" ht="10.5" customHeight="1">
      <c r="A330" s="175" t="s">
        <v>590</v>
      </c>
      <c r="B330" s="175" t="s">
        <v>591</v>
      </c>
      <c r="C330" s="175" t="s">
        <v>592</v>
      </c>
      <c r="D330" s="175" t="s">
        <v>1175</v>
      </c>
    </row>
    <row r="331" spans="1:4" ht="10.5" customHeight="1">
      <c r="A331" s="175" t="s">
        <v>590</v>
      </c>
      <c r="B331" s="175" t="s">
        <v>808</v>
      </c>
      <c r="C331" s="175" t="s">
        <v>809</v>
      </c>
      <c r="D331" s="175" t="s">
        <v>1144</v>
      </c>
    </row>
    <row r="332" spans="1:4" ht="10.5" customHeight="1">
      <c r="A332" s="175" t="s">
        <v>590</v>
      </c>
      <c r="B332" s="175" t="s">
        <v>810</v>
      </c>
      <c r="C332" s="175" t="s">
        <v>811</v>
      </c>
      <c r="D332" s="175" t="s">
        <v>1144</v>
      </c>
    </row>
    <row r="333" spans="1:4" ht="10.5" customHeight="1">
      <c r="A333" s="175" t="s">
        <v>590</v>
      </c>
      <c r="B333" s="175" t="s">
        <v>812</v>
      </c>
      <c r="C333" s="175" t="s">
        <v>813</v>
      </c>
      <c r="D333" s="175" t="s">
        <v>1144</v>
      </c>
    </row>
    <row r="334" spans="1:4" ht="10.5" customHeight="1">
      <c r="A334" s="175" t="s">
        <v>590</v>
      </c>
      <c r="B334" s="175" t="s">
        <v>814</v>
      </c>
      <c r="C334" s="175" t="s">
        <v>815</v>
      </c>
      <c r="D334" s="175" t="s">
        <v>1144</v>
      </c>
    </row>
    <row r="335" spans="1:4" ht="10.5" customHeight="1">
      <c r="A335" s="175" t="s">
        <v>590</v>
      </c>
      <c r="B335" s="175" t="s">
        <v>816</v>
      </c>
      <c r="C335" s="175" t="s">
        <v>817</v>
      </c>
      <c r="D335" s="175" t="s">
        <v>1144</v>
      </c>
    </row>
    <row r="336" spans="1:4" ht="10.5" customHeight="1">
      <c r="A336" s="175" t="s">
        <v>590</v>
      </c>
      <c r="B336" s="175" t="s">
        <v>818</v>
      </c>
      <c r="C336" s="175" t="s">
        <v>819</v>
      </c>
      <c r="D336" s="175" t="s">
        <v>1144</v>
      </c>
    </row>
    <row r="337" spans="1:4" ht="10.5" customHeight="1">
      <c r="A337" s="175" t="s">
        <v>590</v>
      </c>
      <c r="B337" s="175" t="s">
        <v>820</v>
      </c>
      <c r="C337" s="175" t="s">
        <v>821</v>
      </c>
      <c r="D337" s="175" t="s">
        <v>1144</v>
      </c>
    </row>
    <row r="338" spans="1:4" ht="10.5" customHeight="1">
      <c r="A338" s="175" t="s">
        <v>590</v>
      </c>
      <c r="B338" s="175" t="s">
        <v>822</v>
      </c>
      <c r="C338" s="175" t="s">
        <v>823</v>
      </c>
      <c r="D338" s="175" t="s">
        <v>1144</v>
      </c>
    </row>
    <row r="339" spans="1:4" ht="10.5" customHeight="1">
      <c r="A339" s="175" t="s">
        <v>590</v>
      </c>
      <c r="B339" s="175" t="s">
        <v>824</v>
      </c>
      <c r="C339" s="175" t="s">
        <v>825</v>
      </c>
      <c r="D339" s="175" t="s">
        <v>1144</v>
      </c>
    </row>
    <row r="340" spans="1:4" ht="10.5" customHeight="1">
      <c r="A340" s="175" t="s">
        <v>590</v>
      </c>
      <c r="B340" s="175" t="s">
        <v>826</v>
      </c>
      <c r="C340" s="175" t="s">
        <v>827</v>
      </c>
      <c r="D340" s="175" t="s">
        <v>1144</v>
      </c>
    </row>
    <row r="341" spans="1:4" ht="10.5" customHeight="1">
      <c r="A341" s="175" t="s">
        <v>590</v>
      </c>
      <c r="B341" s="175" t="s">
        <v>828</v>
      </c>
      <c r="C341" s="175" t="s">
        <v>829</v>
      </c>
      <c r="D341" s="175" t="s">
        <v>1144</v>
      </c>
    </row>
    <row r="342" spans="1:4" ht="10.5" customHeight="1">
      <c r="A342" s="175" t="s">
        <v>590</v>
      </c>
      <c r="B342" s="175" t="s">
        <v>1564</v>
      </c>
      <c r="C342" s="175" t="s">
        <v>1565</v>
      </c>
      <c r="D342" s="175" t="s">
        <v>1353</v>
      </c>
    </row>
    <row r="343" spans="1:4" ht="10.5" customHeight="1">
      <c r="A343" s="175" t="s">
        <v>590</v>
      </c>
      <c r="B343" s="175" t="s">
        <v>830</v>
      </c>
      <c r="C343" s="175" t="s">
        <v>831</v>
      </c>
      <c r="D343" s="175" t="s">
        <v>1144</v>
      </c>
    </row>
    <row r="344" spans="1:4" ht="10.5" customHeight="1">
      <c r="A344" s="175" t="s">
        <v>590</v>
      </c>
      <c r="B344" s="175" t="s">
        <v>832</v>
      </c>
      <c r="C344" s="175" t="s">
        <v>833</v>
      </c>
      <c r="D344" s="175" t="s">
        <v>1144</v>
      </c>
    </row>
    <row r="345" spans="1:4" ht="10.5" customHeight="1">
      <c r="A345" s="175" t="s">
        <v>590</v>
      </c>
      <c r="B345" s="175" t="s">
        <v>834</v>
      </c>
      <c r="C345" s="175" t="s">
        <v>835</v>
      </c>
      <c r="D345" s="175" t="s">
        <v>1144</v>
      </c>
    </row>
    <row r="346" spans="1:4" ht="10.5" customHeight="1">
      <c r="A346" s="175" t="s">
        <v>590</v>
      </c>
      <c r="B346" s="175" t="s">
        <v>590</v>
      </c>
      <c r="C346" s="175" t="s">
        <v>1566</v>
      </c>
      <c r="D346" s="175" t="s">
        <v>1147</v>
      </c>
    </row>
    <row r="347" spans="1:4" ht="10.5" customHeight="1">
      <c r="A347" s="175" t="s">
        <v>590</v>
      </c>
      <c r="B347" s="175" t="s">
        <v>836</v>
      </c>
      <c r="C347" s="175" t="s">
        <v>837</v>
      </c>
      <c r="D347" s="175" t="s">
        <v>1144</v>
      </c>
    </row>
    <row r="348" spans="1:4" ht="10.5" customHeight="1">
      <c r="A348" s="175" t="s">
        <v>590</v>
      </c>
      <c r="B348" s="175" t="s">
        <v>838</v>
      </c>
      <c r="C348" s="175" t="s">
        <v>839</v>
      </c>
      <c r="D348" s="175" t="s">
        <v>1144</v>
      </c>
    </row>
    <row r="349" spans="1:4" ht="10.5" customHeight="1">
      <c r="A349" s="175" t="s">
        <v>590</v>
      </c>
      <c r="B349" s="175" t="s">
        <v>840</v>
      </c>
      <c r="C349" s="175" t="s">
        <v>841</v>
      </c>
      <c r="D349" s="175" t="s">
        <v>1144</v>
      </c>
    </row>
    <row r="350" spans="1:4" ht="10.5" customHeight="1">
      <c r="A350" s="175" t="s">
        <v>607</v>
      </c>
      <c r="B350" s="175" t="s">
        <v>1567</v>
      </c>
      <c r="C350" s="175" t="s">
        <v>1568</v>
      </c>
      <c r="D350" s="175" t="s">
        <v>1144</v>
      </c>
    </row>
    <row r="351" spans="1:4" ht="10.5" customHeight="1">
      <c r="A351" s="175" t="s">
        <v>607</v>
      </c>
      <c r="B351" s="175" t="s">
        <v>608</v>
      </c>
      <c r="C351" s="175" t="s">
        <v>609</v>
      </c>
      <c r="D351" s="175" t="s">
        <v>1144</v>
      </c>
    </row>
    <row r="352" spans="1:4" ht="10.5" customHeight="1">
      <c r="A352" s="175" t="s">
        <v>607</v>
      </c>
      <c r="B352" s="175" t="s">
        <v>1569</v>
      </c>
      <c r="C352" s="175" t="s">
        <v>1570</v>
      </c>
      <c r="D352" s="175" t="s">
        <v>1144</v>
      </c>
    </row>
    <row r="353" spans="1:4" ht="10.5" customHeight="1">
      <c r="A353" s="175" t="s">
        <v>607</v>
      </c>
      <c r="B353" s="175" t="s">
        <v>1571</v>
      </c>
      <c r="C353" s="175" t="s">
        <v>1572</v>
      </c>
      <c r="D353" s="175" t="s">
        <v>1144</v>
      </c>
    </row>
    <row r="354" spans="1:4" ht="10.5" customHeight="1">
      <c r="A354" s="175" t="s">
        <v>607</v>
      </c>
      <c r="B354" s="175" t="s">
        <v>1573</v>
      </c>
      <c r="C354" s="175" t="s">
        <v>1574</v>
      </c>
      <c r="D354" s="175" t="s">
        <v>1144</v>
      </c>
    </row>
    <row r="355" spans="1:4" ht="10.5" customHeight="1">
      <c r="A355" s="175" t="s">
        <v>607</v>
      </c>
      <c r="B355" s="175" t="s">
        <v>784</v>
      </c>
      <c r="C355" s="175" t="s">
        <v>785</v>
      </c>
      <c r="D355" s="175" t="s">
        <v>1144</v>
      </c>
    </row>
    <row r="356" spans="1:4" ht="10.5" customHeight="1">
      <c r="A356" s="175" t="s">
        <v>607</v>
      </c>
      <c r="B356" s="175" t="s">
        <v>1575</v>
      </c>
      <c r="C356" s="175" t="s">
        <v>1576</v>
      </c>
      <c r="D356" s="175" t="s">
        <v>1144</v>
      </c>
    </row>
    <row r="357" spans="1:4" ht="10.5" customHeight="1">
      <c r="A357" s="175" t="s">
        <v>607</v>
      </c>
      <c r="B357" s="175" t="s">
        <v>1577</v>
      </c>
      <c r="C357" s="175" t="s">
        <v>1578</v>
      </c>
      <c r="D357" s="175" t="s">
        <v>1144</v>
      </c>
    </row>
    <row r="358" spans="1:4" ht="10.5" customHeight="1">
      <c r="A358" s="175" t="s">
        <v>607</v>
      </c>
      <c r="B358" s="175" t="s">
        <v>1579</v>
      </c>
      <c r="C358" s="175" t="s">
        <v>1580</v>
      </c>
      <c r="D358" s="175" t="s">
        <v>1144</v>
      </c>
    </row>
    <row r="359" spans="1:4" ht="10.5" customHeight="1">
      <c r="A359" s="175" t="s">
        <v>607</v>
      </c>
      <c r="B359" s="175" t="s">
        <v>635</v>
      </c>
      <c r="C359" s="175" t="s">
        <v>636</v>
      </c>
      <c r="D359" s="175" t="s">
        <v>1144</v>
      </c>
    </row>
    <row r="360" spans="1:4" ht="10.5" customHeight="1">
      <c r="A360" s="175" t="s">
        <v>607</v>
      </c>
      <c r="B360" s="175" t="s">
        <v>1581</v>
      </c>
      <c r="C360" s="175" t="s">
        <v>1582</v>
      </c>
      <c r="D360" s="175" t="s">
        <v>1144</v>
      </c>
    </row>
    <row r="361" spans="1:4" ht="10.5" customHeight="1">
      <c r="A361" s="175" t="s">
        <v>607</v>
      </c>
      <c r="B361" s="175" t="s">
        <v>613</v>
      </c>
      <c r="C361" s="175" t="s">
        <v>614</v>
      </c>
      <c r="D361" s="175" t="s">
        <v>1144</v>
      </c>
    </row>
    <row r="362" spans="1:4" ht="10.5" customHeight="1">
      <c r="A362" s="175" t="s">
        <v>607</v>
      </c>
      <c r="B362" s="175" t="s">
        <v>618</v>
      </c>
      <c r="C362" s="175" t="s">
        <v>619</v>
      </c>
      <c r="D362" s="175" t="s">
        <v>1144</v>
      </c>
    </row>
    <row r="363" spans="1:4" ht="10.5" customHeight="1">
      <c r="A363" s="175" t="s">
        <v>607</v>
      </c>
      <c r="B363" s="175" t="s">
        <v>1583</v>
      </c>
      <c r="C363" s="175" t="s">
        <v>1584</v>
      </c>
      <c r="D363" s="175" t="s">
        <v>1144</v>
      </c>
    </row>
    <row r="364" spans="1:4" ht="10.5" customHeight="1">
      <c r="A364" s="175" t="s">
        <v>607</v>
      </c>
      <c r="B364" s="175" t="s">
        <v>607</v>
      </c>
      <c r="C364" s="175" t="s">
        <v>1585</v>
      </c>
      <c r="D364" s="175" t="s">
        <v>1147</v>
      </c>
    </row>
    <row r="365" spans="1:4" ht="10.5" customHeight="1">
      <c r="A365" s="175" t="s">
        <v>607</v>
      </c>
      <c r="B365" s="175" t="s">
        <v>1586</v>
      </c>
      <c r="C365" s="175" t="s">
        <v>1587</v>
      </c>
      <c r="D365" s="175" t="s">
        <v>1144</v>
      </c>
    </row>
    <row r="366" spans="1:4" ht="10.5" customHeight="1">
      <c r="A366" s="175" t="s">
        <v>607</v>
      </c>
      <c r="B366" s="175" t="s">
        <v>623</v>
      </c>
      <c r="C366" s="175" t="s">
        <v>624</v>
      </c>
      <c r="D366" s="175" t="s">
        <v>1144</v>
      </c>
    </row>
    <row r="367" spans="1:4" ht="10.5" customHeight="1">
      <c r="A367" s="175" t="s">
        <v>1231</v>
      </c>
      <c r="B367" s="175" t="s">
        <v>734</v>
      </c>
      <c r="C367" s="175" t="s">
        <v>1588</v>
      </c>
      <c r="D367" s="175" t="s">
        <v>1144</v>
      </c>
    </row>
    <row r="368" spans="1:4" ht="10.5" customHeight="1">
      <c r="A368" s="175" t="s">
        <v>1231</v>
      </c>
      <c r="B368" s="175" t="s">
        <v>1589</v>
      </c>
      <c r="C368" s="175" t="s">
        <v>1590</v>
      </c>
      <c r="D368" s="175" t="s">
        <v>1144</v>
      </c>
    </row>
    <row r="369" spans="1:4" ht="10.5" customHeight="1">
      <c r="A369" s="175" t="s">
        <v>1231</v>
      </c>
      <c r="B369" s="175" t="s">
        <v>1591</v>
      </c>
      <c r="C369" s="175" t="s">
        <v>1592</v>
      </c>
      <c r="D369" s="175" t="s">
        <v>1144</v>
      </c>
    </row>
    <row r="370" spans="1:4" ht="10.5" customHeight="1">
      <c r="A370" s="175" t="s">
        <v>1231</v>
      </c>
      <c r="B370" s="175" t="s">
        <v>1593</v>
      </c>
      <c r="C370" s="175" t="s">
        <v>1594</v>
      </c>
      <c r="D370" s="175" t="s">
        <v>1144</v>
      </c>
    </row>
    <row r="371" spans="1:4" ht="10.5" customHeight="1">
      <c r="A371" s="175" t="s">
        <v>1231</v>
      </c>
      <c r="B371" s="175" t="s">
        <v>1595</v>
      </c>
      <c r="C371" s="175" t="s">
        <v>1596</v>
      </c>
      <c r="D371" s="175" t="s">
        <v>1144</v>
      </c>
    </row>
    <row r="372" spans="1:4" ht="10.5" customHeight="1">
      <c r="A372" s="175" t="s">
        <v>1231</v>
      </c>
      <c r="B372" s="175" t="s">
        <v>1597</v>
      </c>
      <c r="C372" s="175" t="s">
        <v>1598</v>
      </c>
      <c r="D372" s="175" t="s">
        <v>1144</v>
      </c>
    </row>
    <row r="373" spans="1:4" ht="10.5" customHeight="1">
      <c r="A373" s="175" t="s">
        <v>1231</v>
      </c>
      <c r="B373" s="175" t="s">
        <v>1599</v>
      </c>
      <c r="C373" s="175" t="s">
        <v>1600</v>
      </c>
      <c r="D373" s="175" t="s">
        <v>1144</v>
      </c>
    </row>
    <row r="374" spans="1:4" ht="10.5" customHeight="1">
      <c r="A374" s="175" t="s">
        <v>1231</v>
      </c>
      <c r="B374" s="175" t="s">
        <v>1601</v>
      </c>
      <c r="C374" s="175" t="s">
        <v>1602</v>
      </c>
      <c r="D374" s="175" t="s">
        <v>1144</v>
      </c>
    </row>
    <row r="375" spans="1:4" ht="10.5" customHeight="1">
      <c r="A375" s="175" t="s">
        <v>1231</v>
      </c>
      <c r="B375" s="175" t="s">
        <v>1603</v>
      </c>
      <c r="C375" s="175" t="s">
        <v>1604</v>
      </c>
      <c r="D375" s="175" t="s">
        <v>1144</v>
      </c>
    </row>
    <row r="376" spans="1:4" ht="10.5" customHeight="1">
      <c r="A376" s="175" t="s">
        <v>1231</v>
      </c>
      <c r="B376" s="175" t="s">
        <v>1231</v>
      </c>
      <c r="C376" s="175" t="s">
        <v>1605</v>
      </c>
      <c r="D376" s="175" t="s">
        <v>1147</v>
      </c>
    </row>
    <row r="377" spans="1:4" ht="10.5" customHeight="1">
      <c r="A377" s="175" t="s">
        <v>1231</v>
      </c>
      <c r="B377" s="175" t="s">
        <v>1606</v>
      </c>
      <c r="C377" s="175" t="s">
        <v>1607</v>
      </c>
      <c r="D377" s="175" t="s">
        <v>1144</v>
      </c>
    </row>
    <row r="378" spans="1:4" ht="10.5" customHeight="1">
      <c r="A378" s="175" t="s">
        <v>1231</v>
      </c>
      <c r="B378" s="175" t="s">
        <v>1207</v>
      </c>
      <c r="C378" s="175" t="s">
        <v>1608</v>
      </c>
      <c r="D378" s="175" t="s">
        <v>1144</v>
      </c>
    </row>
    <row r="379" spans="1:4" ht="10.5" customHeight="1">
      <c r="A379" s="175" t="s">
        <v>1231</v>
      </c>
      <c r="B379" s="175" t="s">
        <v>1609</v>
      </c>
      <c r="C379" s="175" t="s">
        <v>1610</v>
      </c>
      <c r="D379" s="175" t="s">
        <v>1144</v>
      </c>
    </row>
    <row r="380" spans="1:4" ht="10.5" customHeight="1">
      <c r="A380" s="175" t="s">
        <v>1231</v>
      </c>
      <c r="B380" s="175" t="s">
        <v>1611</v>
      </c>
      <c r="C380" s="175" t="s">
        <v>1612</v>
      </c>
      <c r="D380" s="175" t="s">
        <v>1144</v>
      </c>
    </row>
    <row r="381" spans="1:4" ht="10.5" customHeight="1">
      <c r="A381" s="175" t="s">
        <v>600</v>
      </c>
      <c r="B381" s="175" t="s">
        <v>898</v>
      </c>
      <c r="C381" s="175" t="s">
        <v>899</v>
      </c>
      <c r="D381" s="175" t="s">
        <v>1144</v>
      </c>
    </row>
    <row r="382" spans="1:4" ht="10.5" customHeight="1">
      <c r="A382" s="175" t="s">
        <v>600</v>
      </c>
      <c r="B382" s="175" t="s">
        <v>900</v>
      </c>
      <c r="C382" s="175" t="s">
        <v>901</v>
      </c>
      <c r="D382" s="175" t="s">
        <v>1144</v>
      </c>
    </row>
    <row r="383" spans="1:4" ht="10.5" customHeight="1">
      <c r="A383" s="175" t="s">
        <v>600</v>
      </c>
      <c r="B383" s="175" t="s">
        <v>776</v>
      </c>
      <c r="C383" s="175" t="s">
        <v>777</v>
      </c>
      <c r="D383" s="175" t="s">
        <v>1144</v>
      </c>
    </row>
    <row r="384" spans="1:4" ht="10.5" customHeight="1">
      <c r="A384" s="175" t="s">
        <v>600</v>
      </c>
      <c r="B384" s="175" t="s">
        <v>902</v>
      </c>
      <c r="C384" s="175" t="s">
        <v>903</v>
      </c>
      <c r="D384" s="175" t="s">
        <v>1144</v>
      </c>
    </row>
    <row r="385" spans="1:4" ht="10.5" customHeight="1">
      <c r="A385" s="175" t="s">
        <v>600</v>
      </c>
      <c r="B385" s="175" t="s">
        <v>904</v>
      </c>
      <c r="C385" s="175" t="s">
        <v>905</v>
      </c>
      <c r="D385" s="175" t="s">
        <v>1144</v>
      </c>
    </row>
    <row r="386" spans="1:4" ht="10.5" customHeight="1">
      <c r="A386" s="175" t="s">
        <v>600</v>
      </c>
      <c r="B386" s="175" t="s">
        <v>1613</v>
      </c>
      <c r="C386" s="175" t="s">
        <v>1614</v>
      </c>
      <c r="D386" s="175" t="s">
        <v>1144</v>
      </c>
    </row>
    <row r="387" spans="1:4" ht="10.5" customHeight="1">
      <c r="A387" s="175" t="s">
        <v>600</v>
      </c>
      <c r="B387" s="175" t="s">
        <v>1615</v>
      </c>
      <c r="C387" s="175" t="s">
        <v>1616</v>
      </c>
      <c r="D387" s="175" t="s">
        <v>1144</v>
      </c>
    </row>
    <row r="388" spans="1:4" ht="10.5" customHeight="1">
      <c r="A388" s="175" t="s">
        <v>600</v>
      </c>
      <c r="B388" s="175" t="s">
        <v>906</v>
      </c>
      <c r="C388" s="175" t="s">
        <v>907</v>
      </c>
      <c r="D388" s="175" t="s">
        <v>1144</v>
      </c>
    </row>
    <row r="389" spans="1:4" ht="10.5" customHeight="1">
      <c r="A389" s="175" t="s">
        <v>600</v>
      </c>
      <c r="B389" s="175" t="s">
        <v>908</v>
      </c>
      <c r="C389" s="175" t="s">
        <v>909</v>
      </c>
      <c r="D389" s="175" t="s">
        <v>1144</v>
      </c>
    </row>
    <row r="390" spans="1:4" ht="10.5" customHeight="1">
      <c r="A390" s="175" t="s">
        <v>600</v>
      </c>
      <c r="B390" s="175" t="s">
        <v>1617</v>
      </c>
      <c r="C390" s="175" t="s">
        <v>1618</v>
      </c>
      <c r="D390" s="175" t="s">
        <v>1353</v>
      </c>
    </row>
    <row r="391" spans="1:4" ht="10.5" customHeight="1">
      <c r="A391" s="175" t="s">
        <v>600</v>
      </c>
      <c r="B391" s="175" t="s">
        <v>1619</v>
      </c>
      <c r="C391" s="175" t="s">
        <v>1620</v>
      </c>
      <c r="D391" s="175" t="s">
        <v>1144</v>
      </c>
    </row>
    <row r="392" spans="1:4" ht="10.5" customHeight="1">
      <c r="A392" s="175" t="s">
        <v>600</v>
      </c>
      <c r="B392" s="175" t="s">
        <v>910</v>
      </c>
      <c r="C392" s="175" t="s">
        <v>911</v>
      </c>
      <c r="D392" s="175" t="s">
        <v>1144</v>
      </c>
    </row>
    <row r="393" spans="1:4" ht="10.5" customHeight="1">
      <c r="A393" s="175" t="s">
        <v>600</v>
      </c>
      <c r="B393" s="175" t="s">
        <v>601</v>
      </c>
      <c r="C393" s="175" t="s">
        <v>602</v>
      </c>
      <c r="D393" s="175" t="s">
        <v>1144</v>
      </c>
    </row>
    <row r="394" spans="1:4" ht="10.5" customHeight="1">
      <c r="A394" s="175" t="s">
        <v>600</v>
      </c>
      <c r="B394" s="175" t="s">
        <v>600</v>
      </c>
      <c r="C394" s="175" t="s">
        <v>1621</v>
      </c>
      <c r="D394" s="175" t="s">
        <v>1147</v>
      </c>
    </row>
    <row r="395" spans="1:4" ht="10.5" customHeight="1">
      <c r="A395" s="175" t="s">
        <v>600</v>
      </c>
      <c r="B395" s="175" t="s">
        <v>912</v>
      </c>
      <c r="C395" s="175" t="s">
        <v>913</v>
      </c>
      <c r="D395" s="175" t="s">
        <v>1144</v>
      </c>
    </row>
    <row r="396" spans="1:4" ht="10.5" customHeight="1">
      <c r="A396" s="175" t="s">
        <v>593</v>
      </c>
      <c r="B396" s="175" t="s">
        <v>1136</v>
      </c>
      <c r="C396" s="175" t="s">
        <v>1137</v>
      </c>
      <c r="D396" s="175" t="s">
        <v>1144</v>
      </c>
    </row>
    <row r="397" spans="1:4" ht="10.5" customHeight="1">
      <c r="A397" s="175" t="s">
        <v>593</v>
      </c>
      <c r="B397" s="175" t="s">
        <v>1622</v>
      </c>
      <c r="C397" s="175" t="s">
        <v>1623</v>
      </c>
      <c r="D397" s="175" t="s">
        <v>1144</v>
      </c>
    </row>
    <row r="398" spans="1:4" ht="10.5" customHeight="1">
      <c r="A398" s="175" t="s">
        <v>593</v>
      </c>
      <c r="B398" s="175" t="s">
        <v>1624</v>
      </c>
      <c r="C398" s="175" t="s">
        <v>1625</v>
      </c>
      <c r="D398" s="175" t="s">
        <v>1144</v>
      </c>
    </row>
    <row r="399" spans="1:4" ht="10.5" customHeight="1">
      <c r="A399" s="175" t="s">
        <v>593</v>
      </c>
      <c r="B399" s="175" t="s">
        <v>594</v>
      </c>
      <c r="C399" s="175" t="s">
        <v>595</v>
      </c>
      <c r="D399" s="175" t="s">
        <v>1175</v>
      </c>
    </row>
    <row r="400" spans="1:4" ht="10.5" customHeight="1">
      <c r="A400" s="175" t="s">
        <v>593</v>
      </c>
      <c r="B400" s="175" t="s">
        <v>1626</v>
      </c>
      <c r="C400" s="175" t="s">
        <v>1627</v>
      </c>
      <c r="D400" s="175" t="s">
        <v>1144</v>
      </c>
    </row>
    <row r="401" spans="1:4" ht="10.5" customHeight="1">
      <c r="A401" s="175" t="s">
        <v>593</v>
      </c>
      <c r="B401" s="175" t="s">
        <v>1239</v>
      </c>
      <c r="C401" s="175" t="s">
        <v>1628</v>
      </c>
      <c r="D401" s="175" t="s">
        <v>1144</v>
      </c>
    </row>
    <row r="402" spans="1:4" ht="10.5" customHeight="1">
      <c r="A402" s="175" t="s">
        <v>593</v>
      </c>
      <c r="B402" s="175" t="s">
        <v>1453</v>
      </c>
      <c r="C402" s="175" t="s">
        <v>1629</v>
      </c>
      <c r="D402" s="175" t="s">
        <v>1144</v>
      </c>
    </row>
    <row r="403" spans="1:4" ht="10.5" customHeight="1">
      <c r="A403" s="175" t="s">
        <v>593</v>
      </c>
      <c r="B403" s="175" t="s">
        <v>1630</v>
      </c>
      <c r="C403" s="175" t="s">
        <v>1631</v>
      </c>
      <c r="D403" s="175" t="s">
        <v>1144</v>
      </c>
    </row>
    <row r="404" spans="1:4" ht="10.5" customHeight="1">
      <c r="A404" s="175" t="s">
        <v>593</v>
      </c>
      <c r="B404" s="175" t="s">
        <v>1632</v>
      </c>
      <c r="C404" s="175" t="s">
        <v>1633</v>
      </c>
      <c r="D404" s="175" t="s">
        <v>1144</v>
      </c>
    </row>
    <row r="405" spans="1:4" ht="10.5" customHeight="1">
      <c r="A405" s="175" t="s">
        <v>593</v>
      </c>
      <c r="B405" s="175" t="s">
        <v>1634</v>
      </c>
      <c r="C405" s="175" t="s">
        <v>1635</v>
      </c>
      <c r="D405" s="175" t="s">
        <v>1353</v>
      </c>
    </row>
    <row r="406" spans="1:4" ht="10.5" customHeight="1">
      <c r="A406" s="175" t="s">
        <v>593</v>
      </c>
      <c r="B406" s="175" t="s">
        <v>1636</v>
      </c>
      <c r="C406" s="175" t="s">
        <v>1637</v>
      </c>
      <c r="D406" s="175" t="s">
        <v>1353</v>
      </c>
    </row>
    <row r="407" spans="1:4" ht="10.5" customHeight="1">
      <c r="A407" s="175" t="s">
        <v>593</v>
      </c>
      <c r="B407" s="175" t="s">
        <v>1638</v>
      </c>
      <c r="C407" s="175" t="s">
        <v>1639</v>
      </c>
      <c r="D407" s="175" t="s">
        <v>1144</v>
      </c>
    </row>
    <row r="408" spans="1:4" ht="10.5" customHeight="1">
      <c r="A408" s="175" t="s">
        <v>593</v>
      </c>
      <c r="B408" s="175" t="s">
        <v>1640</v>
      </c>
      <c r="C408" s="175" t="s">
        <v>1641</v>
      </c>
      <c r="D408" s="175" t="s">
        <v>1144</v>
      </c>
    </row>
    <row r="409" spans="1:4" ht="10.5" customHeight="1">
      <c r="A409" s="175" t="s">
        <v>593</v>
      </c>
      <c r="B409" s="175" t="s">
        <v>593</v>
      </c>
      <c r="C409" s="175" t="s">
        <v>1642</v>
      </c>
      <c r="D409" s="175" t="s">
        <v>1147</v>
      </c>
    </row>
    <row r="410" spans="1:4" ht="10.5" customHeight="1">
      <c r="A410" s="175" t="s">
        <v>593</v>
      </c>
      <c r="B410" s="175" t="s">
        <v>1643</v>
      </c>
      <c r="C410" s="175" t="s">
        <v>1644</v>
      </c>
      <c r="D410" s="175" t="s">
        <v>1144</v>
      </c>
    </row>
    <row r="411" spans="1:4" ht="10.5" customHeight="1">
      <c r="A411" s="175" t="s">
        <v>688</v>
      </c>
      <c r="B411" s="175" t="s">
        <v>689</v>
      </c>
      <c r="C411" s="175" t="s">
        <v>690</v>
      </c>
      <c r="D411" s="175" t="s">
        <v>1144</v>
      </c>
    </row>
    <row r="412" spans="1:4" ht="10.5" customHeight="1">
      <c r="A412" s="175" t="s">
        <v>688</v>
      </c>
      <c r="B412" s="175" t="s">
        <v>691</v>
      </c>
      <c r="C412" s="175" t="s">
        <v>692</v>
      </c>
      <c r="D412" s="175" t="s">
        <v>1144</v>
      </c>
    </row>
    <row r="413" spans="1:4" ht="10.5" customHeight="1">
      <c r="A413" s="175" t="s">
        <v>688</v>
      </c>
      <c r="B413" s="175" t="s">
        <v>693</v>
      </c>
      <c r="C413" s="175" t="s">
        <v>694</v>
      </c>
      <c r="D413" s="175" t="s">
        <v>1144</v>
      </c>
    </row>
    <row r="414" spans="1:4" ht="10.5" customHeight="1">
      <c r="A414" s="175" t="s">
        <v>688</v>
      </c>
      <c r="B414" s="175" t="s">
        <v>695</v>
      </c>
      <c r="C414" s="175" t="s">
        <v>696</v>
      </c>
      <c r="D414" s="175" t="s">
        <v>1144</v>
      </c>
    </row>
    <row r="415" spans="1:4" ht="10.5" customHeight="1">
      <c r="A415" s="175" t="s">
        <v>688</v>
      </c>
      <c r="B415" s="175" t="s">
        <v>1645</v>
      </c>
      <c r="C415" s="175" t="s">
        <v>1646</v>
      </c>
      <c r="D415" s="175" t="s">
        <v>1144</v>
      </c>
    </row>
    <row r="416" spans="1:4" ht="10.5" customHeight="1">
      <c r="A416" s="175" t="s">
        <v>688</v>
      </c>
      <c r="B416" s="175" t="s">
        <v>697</v>
      </c>
      <c r="C416" s="175" t="s">
        <v>698</v>
      </c>
      <c r="D416" s="175" t="s">
        <v>1144</v>
      </c>
    </row>
    <row r="417" spans="1:4" ht="10.5" customHeight="1">
      <c r="A417" s="175" t="s">
        <v>688</v>
      </c>
      <c r="B417" s="175" t="s">
        <v>699</v>
      </c>
      <c r="C417" s="175" t="s">
        <v>700</v>
      </c>
      <c r="D417" s="175" t="s">
        <v>1144</v>
      </c>
    </row>
    <row r="418" spans="1:4" ht="10.5" customHeight="1">
      <c r="A418" s="175" t="s">
        <v>688</v>
      </c>
      <c r="B418" s="175" t="s">
        <v>1647</v>
      </c>
      <c r="C418" s="175" t="s">
        <v>1648</v>
      </c>
      <c r="D418" s="175" t="s">
        <v>1144</v>
      </c>
    </row>
    <row r="419" spans="1:4" ht="10.5" customHeight="1">
      <c r="A419" s="175" t="s">
        <v>688</v>
      </c>
      <c r="B419" s="175" t="s">
        <v>1649</v>
      </c>
      <c r="C419" s="175" t="s">
        <v>1650</v>
      </c>
      <c r="D419" s="175" t="s">
        <v>1144</v>
      </c>
    </row>
    <row r="420" spans="1:4" ht="10.5" customHeight="1">
      <c r="A420" s="175" t="s">
        <v>688</v>
      </c>
      <c r="B420" s="175" t="s">
        <v>701</v>
      </c>
      <c r="C420" s="175" t="s">
        <v>702</v>
      </c>
      <c r="D420" s="175" t="s">
        <v>1144</v>
      </c>
    </row>
    <row r="421" spans="1:4" ht="10.5" customHeight="1">
      <c r="A421" s="175" t="s">
        <v>688</v>
      </c>
      <c r="B421" s="175" t="s">
        <v>703</v>
      </c>
      <c r="C421" s="175" t="s">
        <v>704</v>
      </c>
      <c r="D421" s="175" t="s">
        <v>1144</v>
      </c>
    </row>
    <row r="422" spans="1:4" ht="10.5" customHeight="1">
      <c r="A422" s="175" t="s">
        <v>688</v>
      </c>
      <c r="B422" s="175" t="s">
        <v>1651</v>
      </c>
      <c r="C422" s="175" t="s">
        <v>1652</v>
      </c>
      <c r="D422" s="175" t="s">
        <v>1353</v>
      </c>
    </row>
    <row r="423" spans="1:4" ht="10.5" customHeight="1">
      <c r="A423" s="175" t="s">
        <v>688</v>
      </c>
      <c r="B423" s="175" t="s">
        <v>705</v>
      </c>
      <c r="C423" s="175" t="s">
        <v>706</v>
      </c>
      <c r="D423" s="175" t="s">
        <v>1144</v>
      </c>
    </row>
    <row r="424" spans="1:4" ht="10.5" customHeight="1">
      <c r="A424" s="175" t="s">
        <v>688</v>
      </c>
      <c r="B424" s="175" t="s">
        <v>707</v>
      </c>
      <c r="C424" s="175" t="s">
        <v>708</v>
      </c>
      <c r="D424" s="175" t="s">
        <v>1144</v>
      </c>
    </row>
    <row r="425" spans="1:4" ht="10.5" customHeight="1">
      <c r="A425" s="175" t="s">
        <v>688</v>
      </c>
      <c r="B425" s="175" t="s">
        <v>709</v>
      </c>
      <c r="C425" s="175" t="s">
        <v>710</v>
      </c>
      <c r="D425" s="175" t="s">
        <v>1144</v>
      </c>
    </row>
    <row r="426" spans="1:4" ht="10.5" customHeight="1">
      <c r="A426" s="175" t="s">
        <v>688</v>
      </c>
      <c r="B426" s="175" t="s">
        <v>1432</v>
      </c>
      <c r="C426" s="175" t="s">
        <v>1653</v>
      </c>
      <c r="D426" s="175" t="s">
        <v>1144</v>
      </c>
    </row>
    <row r="427" spans="1:4" ht="10.5" customHeight="1">
      <c r="A427" s="175" t="s">
        <v>688</v>
      </c>
      <c r="B427" s="175" t="s">
        <v>688</v>
      </c>
      <c r="C427" s="175" t="s">
        <v>1654</v>
      </c>
      <c r="D427" s="175" t="s">
        <v>1147</v>
      </c>
    </row>
    <row r="428" spans="1:4" ht="10.5" customHeight="1">
      <c r="A428" s="175" t="s">
        <v>688</v>
      </c>
      <c r="B428" s="175" t="s">
        <v>1655</v>
      </c>
      <c r="C428" s="175" t="s">
        <v>1656</v>
      </c>
      <c r="D428" s="175" t="s">
        <v>1144</v>
      </c>
    </row>
    <row r="429" spans="1:4" ht="10.5" customHeight="1">
      <c r="A429" s="175" t="s">
        <v>570</v>
      </c>
      <c r="B429" s="175" t="s">
        <v>666</v>
      </c>
      <c r="C429" s="175" t="s">
        <v>667</v>
      </c>
      <c r="D429" s="175" t="s">
        <v>1144</v>
      </c>
    </row>
    <row r="430" spans="1:4" ht="10.5" customHeight="1">
      <c r="A430" s="175" t="s">
        <v>570</v>
      </c>
      <c r="B430" s="175" t="s">
        <v>668</v>
      </c>
      <c r="C430" s="175" t="s">
        <v>669</v>
      </c>
      <c r="D430" s="175" t="s">
        <v>1144</v>
      </c>
    </row>
    <row r="431" spans="1:4" ht="10.5" customHeight="1">
      <c r="A431" s="175" t="s">
        <v>570</v>
      </c>
      <c r="B431" s="175" t="s">
        <v>670</v>
      </c>
      <c r="C431" s="175" t="s">
        <v>671</v>
      </c>
      <c r="D431" s="175" t="s">
        <v>1144</v>
      </c>
    </row>
    <row r="432" spans="1:4" ht="10.5" customHeight="1">
      <c r="A432" s="175" t="s">
        <v>570</v>
      </c>
      <c r="B432" s="175" t="s">
        <v>571</v>
      </c>
      <c r="C432" s="175" t="s">
        <v>572</v>
      </c>
      <c r="D432" s="175" t="s">
        <v>1175</v>
      </c>
    </row>
    <row r="433" spans="1:4" ht="10.5" customHeight="1">
      <c r="A433" s="175" t="s">
        <v>570</v>
      </c>
      <c r="B433" s="175" t="s">
        <v>672</v>
      </c>
      <c r="C433" s="175" t="s">
        <v>673</v>
      </c>
      <c r="D433" s="175" t="s">
        <v>1144</v>
      </c>
    </row>
    <row r="434" spans="1:4" ht="10.5" customHeight="1">
      <c r="A434" s="175" t="s">
        <v>570</v>
      </c>
      <c r="B434" s="175" t="s">
        <v>674</v>
      </c>
      <c r="C434" s="175" t="s">
        <v>675</v>
      </c>
      <c r="D434" s="175" t="s">
        <v>1144</v>
      </c>
    </row>
    <row r="435" spans="1:4" ht="10.5" customHeight="1">
      <c r="A435" s="175" t="s">
        <v>570</v>
      </c>
      <c r="B435" s="175" t="s">
        <v>676</v>
      </c>
      <c r="C435" s="175" t="s">
        <v>677</v>
      </c>
      <c r="D435" s="175" t="s">
        <v>1144</v>
      </c>
    </row>
    <row r="436" spans="1:4" ht="10.5" customHeight="1">
      <c r="A436" s="175" t="s">
        <v>570</v>
      </c>
      <c r="B436" s="175" t="s">
        <v>678</v>
      </c>
      <c r="C436" s="175" t="s">
        <v>679</v>
      </c>
      <c r="D436" s="175" t="s">
        <v>1144</v>
      </c>
    </row>
    <row r="437" spans="1:4" ht="10.5" customHeight="1">
      <c r="A437" s="175" t="s">
        <v>570</v>
      </c>
      <c r="B437" s="175" t="s">
        <v>1657</v>
      </c>
      <c r="C437" s="175" t="s">
        <v>1658</v>
      </c>
      <c r="D437" s="175" t="s">
        <v>1144</v>
      </c>
    </row>
    <row r="438" spans="1:4" ht="10.5" customHeight="1">
      <c r="A438" s="175" t="s">
        <v>570</v>
      </c>
      <c r="B438" s="175" t="s">
        <v>1477</v>
      </c>
      <c r="C438" s="175" t="s">
        <v>1659</v>
      </c>
      <c r="D438" s="175" t="s">
        <v>1144</v>
      </c>
    </row>
    <row r="439" spans="1:4" ht="10.5" customHeight="1">
      <c r="A439" s="175" t="s">
        <v>570</v>
      </c>
      <c r="B439" s="175" t="s">
        <v>1660</v>
      </c>
      <c r="C439" s="175" t="s">
        <v>1661</v>
      </c>
      <c r="D439" s="175" t="s">
        <v>1144</v>
      </c>
    </row>
    <row r="440" spans="1:4" ht="10.5" customHeight="1">
      <c r="A440" s="175" t="s">
        <v>570</v>
      </c>
      <c r="B440" s="175" t="s">
        <v>680</v>
      </c>
      <c r="C440" s="175" t="s">
        <v>681</v>
      </c>
      <c r="D440" s="175" t="s">
        <v>1144</v>
      </c>
    </row>
    <row r="441" spans="1:4" ht="10.5" customHeight="1">
      <c r="A441" s="175" t="s">
        <v>570</v>
      </c>
      <c r="B441" s="175" t="s">
        <v>682</v>
      </c>
      <c r="C441" s="175" t="s">
        <v>683</v>
      </c>
      <c r="D441" s="175" t="s">
        <v>1144</v>
      </c>
    </row>
    <row r="442" spans="1:4" ht="10.5" customHeight="1">
      <c r="A442" s="175" t="s">
        <v>570</v>
      </c>
      <c r="B442" s="175" t="s">
        <v>1662</v>
      </c>
      <c r="C442" s="175" t="s">
        <v>1663</v>
      </c>
      <c r="D442" s="175" t="s">
        <v>1144</v>
      </c>
    </row>
    <row r="443" spans="1:4" ht="10.5" customHeight="1">
      <c r="A443" s="175" t="s">
        <v>570</v>
      </c>
      <c r="B443" s="175" t="s">
        <v>570</v>
      </c>
      <c r="C443" s="175" t="s">
        <v>1664</v>
      </c>
      <c r="D443" s="175" t="s">
        <v>1147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058-D7A8-C458-62C9-F7B753B61628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1665</v>
      </c>
      <c r="C2" t="s">
        <v>1666</v>
      </c>
      <c r="D2" t="s">
        <v>1667</v>
      </c>
      <c r="E2" t="s">
        <v>1668</v>
      </c>
      <c r="F2" t="s">
        <v>1669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4B68-C00B-03E8-3B88-3E623AA4E518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535</v>
      </c>
      <c r="B1" t="s">
        <v>1670</v>
      </c>
      <c r="C1" s="172"/>
    </row>
    <row r="2" spans="1:3" ht="10.5" customHeight="1">
      <c r="A2" s="1" t="s">
        <v>539</v>
      </c>
      <c r="B2" t="s">
        <v>1671</v>
      </c>
      <c r="C2" t="s">
        <v>1672</v>
      </c>
    </row>
    <row r="4" spans="1:3" ht="10.5" customHeight="1">
      <c r="B4" t="s">
        <v>1022</v>
      </c>
      <c r="C4">
        <v>2970536658</v>
      </c>
    </row>
    <row r="5" spans="1:3" ht="10.5" customHeight="1">
      <c r="B5" t="s">
        <v>1673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5A94E-1171-5851-D9A8-F4899A992C0A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535</v>
      </c>
      <c r="B1" s="1" t="s">
        <v>49</v>
      </c>
    </row>
    <row r="2" spans="1:2" ht="11.25" customHeight="1">
      <c r="A2" s="1" t="s">
        <v>539</v>
      </c>
      <c r="B2" s="50" t="s">
        <v>1674</v>
      </c>
    </row>
    <row r="3" spans="1:2" ht="11.25" customHeight="1">
      <c r="B3" s="50" t="s">
        <v>1675</v>
      </c>
    </row>
    <row r="4" spans="1:2" ht="11.25" customHeight="1">
      <c r="B4" s="50" t="s">
        <v>1676</v>
      </c>
    </row>
    <row r="5" spans="1:2" ht="11.25" customHeight="1">
      <c r="B5" s="50" t="s">
        <v>1677</v>
      </c>
    </row>
    <row r="6" spans="1:2" ht="11.25" customHeight="1">
      <c r="B6" s="50" t="s">
        <v>1678</v>
      </c>
    </row>
    <row r="7" spans="1:2" ht="11.25" customHeight="1">
      <c r="B7" s="50" t="s">
        <v>1679</v>
      </c>
    </row>
    <row r="8" spans="1:2" ht="11.25" customHeight="1">
      <c r="B8" s="50" t="s">
        <v>1680</v>
      </c>
    </row>
    <row r="9" spans="1:2" ht="11.25" customHeight="1">
      <c r="B9" s="50" t="s">
        <v>1681</v>
      </c>
    </row>
    <row r="10" spans="1:2" ht="11.25" customHeight="1">
      <c r="B10" s="50" t="s">
        <v>1682</v>
      </c>
    </row>
    <row r="11" spans="1:2" ht="11.25" customHeight="1">
      <c r="B11" s="50" t="s">
        <v>1683</v>
      </c>
    </row>
    <row r="12" spans="1:2" ht="11.25" customHeight="1">
      <c r="B12" s="50" t="s">
        <v>1684</v>
      </c>
    </row>
    <row r="13" spans="1:2" ht="11.25" customHeight="1">
      <c r="B13" s="50" t="s">
        <v>1685</v>
      </c>
    </row>
    <row r="14" spans="1:2" ht="11.25" customHeight="1">
      <c r="B14" s="50" t="s">
        <v>1686</v>
      </c>
    </row>
    <row r="15" spans="1:2" ht="11.25" customHeight="1">
      <c r="B15" s="50" t="s">
        <v>50</v>
      </c>
    </row>
    <row r="16" spans="1:2" ht="11.25" customHeight="1">
      <c r="B16" s="50" t="s">
        <v>1687</v>
      </c>
    </row>
    <row r="17" spans="2:2" ht="11.25" customHeight="1">
      <c r="B17" s="50" t="s">
        <v>1688</v>
      </c>
    </row>
    <row r="18" spans="2:2" ht="11.25" customHeight="1">
      <c r="B18" s="50" t="s">
        <v>1689</v>
      </c>
    </row>
    <row r="19" spans="2:2" ht="11.25" customHeight="1">
      <c r="B19" s="50" t="s">
        <v>1690</v>
      </c>
    </row>
    <row r="20" spans="2:2" ht="11.25" customHeight="1">
      <c r="B20" s="50" t="s">
        <v>1691</v>
      </c>
    </row>
    <row r="21" spans="2:2" ht="11.25" customHeight="1">
      <c r="B21" s="50" t="s">
        <v>1692</v>
      </c>
    </row>
    <row r="22" spans="2:2" ht="11.25" customHeight="1">
      <c r="B22" s="50" t="s">
        <v>1693</v>
      </c>
    </row>
    <row r="23" spans="2:2" ht="11.25" customHeight="1">
      <c r="B23" s="50" t="s">
        <v>1694</v>
      </c>
    </row>
    <row r="24" spans="2:2" ht="11.25" customHeight="1">
      <c r="B24" s="50" t="s">
        <v>1695</v>
      </c>
    </row>
    <row r="25" spans="2:2" ht="11.25" customHeight="1">
      <c r="B25" s="50" t="s">
        <v>1696</v>
      </c>
    </row>
    <row r="26" spans="2:2" ht="11.25" customHeight="1">
      <c r="B26" s="50" t="s">
        <v>1697</v>
      </c>
    </row>
    <row r="27" spans="2:2" ht="11.25" customHeight="1">
      <c r="B27" s="50" t="s">
        <v>1698</v>
      </c>
    </row>
    <row r="28" spans="2:2" ht="11.25" customHeight="1">
      <c r="B28" s="50" t="s">
        <v>1699</v>
      </c>
    </row>
    <row r="29" spans="2:2" ht="11.25" customHeight="1">
      <c r="B29" s="50" t="s">
        <v>1700</v>
      </c>
    </row>
    <row r="30" spans="2:2" ht="11.25" customHeight="1">
      <c r="B30" s="50" t="s">
        <v>1701</v>
      </c>
    </row>
    <row r="31" spans="2:2" ht="11.25" customHeight="1">
      <c r="B31" s="50" t="s">
        <v>1702</v>
      </c>
    </row>
    <row r="32" spans="2:2" ht="11.25" customHeight="1">
      <c r="B32" s="50" t="s">
        <v>1703</v>
      </c>
    </row>
    <row r="33" spans="2:2" ht="11.25" customHeight="1">
      <c r="B33" s="50" t="s">
        <v>1704</v>
      </c>
    </row>
    <row r="34" spans="2:2" ht="11.25" customHeight="1">
      <c r="B34" s="50" t="s">
        <v>1705</v>
      </c>
    </row>
    <row r="35" spans="2:2" ht="11.25" customHeight="1">
      <c r="B35" s="50" t="s">
        <v>1706</v>
      </c>
    </row>
    <row r="36" spans="2:2" ht="11.25" customHeight="1">
      <c r="B36" s="50" t="s">
        <v>1707</v>
      </c>
    </row>
    <row r="37" spans="2:2" ht="11.25" customHeight="1">
      <c r="B37" s="50" t="s">
        <v>1708</v>
      </c>
    </row>
    <row r="38" spans="2:2" ht="11.25" customHeight="1">
      <c r="B38" s="50" t="s">
        <v>1709</v>
      </c>
    </row>
    <row r="39" spans="2:2" ht="11.25" customHeight="1">
      <c r="B39" s="50" t="s">
        <v>1710</v>
      </c>
    </row>
    <row r="40" spans="2:2" ht="11.25" customHeight="1">
      <c r="B40" s="50" t="s">
        <v>1711</v>
      </c>
    </row>
    <row r="41" spans="2:2" ht="11.25" customHeight="1">
      <c r="B41" s="50" t="s">
        <v>1712</v>
      </c>
    </row>
    <row r="42" spans="2:2" ht="11.25" customHeight="1">
      <c r="B42" s="50" t="s">
        <v>1713</v>
      </c>
    </row>
    <row r="43" spans="2:2" ht="11.25" customHeight="1">
      <c r="B43" s="50" t="s">
        <v>1714</v>
      </c>
    </row>
    <row r="44" spans="2:2" ht="11.25" customHeight="1">
      <c r="B44" s="50" t="s">
        <v>1715</v>
      </c>
    </row>
    <row r="45" spans="2:2" ht="11.25" customHeight="1">
      <c r="B45" s="50" t="s">
        <v>1716</v>
      </c>
    </row>
    <row r="46" spans="2:2" ht="11.25" customHeight="1">
      <c r="B46" s="50" t="s">
        <v>1717</v>
      </c>
    </row>
    <row r="47" spans="2:2" ht="11.25" customHeight="1">
      <c r="B47" s="50" t="s">
        <v>1718</v>
      </c>
    </row>
    <row r="48" spans="2:2" ht="11.25" customHeight="1">
      <c r="B48" s="50" t="s">
        <v>1719</v>
      </c>
    </row>
    <row r="49" spans="2:2" ht="11.25" customHeight="1">
      <c r="B49" s="50" t="s">
        <v>1720</v>
      </c>
    </row>
    <row r="50" spans="2:2" ht="11.25" customHeight="1">
      <c r="B50" s="50" t="s">
        <v>1721</v>
      </c>
    </row>
    <row r="51" spans="2:2" ht="11.25" customHeight="1">
      <c r="B51" s="50" t="s">
        <v>1722</v>
      </c>
    </row>
    <row r="52" spans="2:2" ht="11.25" customHeight="1">
      <c r="B52" s="50" t="s">
        <v>1723</v>
      </c>
    </row>
    <row r="53" spans="2:2" ht="11.25" customHeight="1">
      <c r="B53" s="50" t="s">
        <v>1724</v>
      </c>
    </row>
    <row r="54" spans="2:2" ht="11.25" customHeight="1">
      <c r="B54" s="50" t="s">
        <v>1725</v>
      </c>
    </row>
    <row r="55" spans="2:2" ht="11.25" customHeight="1">
      <c r="B55" s="50" t="s">
        <v>1726</v>
      </c>
    </row>
    <row r="56" spans="2:2" ht="11.25" customHeight="1">
      <c r="B56" s="50" t="s">
        <v>1727</v>
      </c>
    </row>
    <row r="57" spans="2:2" ht="11.25" customHeight="1">
      <c r="B57" s="50" t="s">
        <v>1728</v>
      </c>
    </row>
    <row r="58" spans="2:2" ht="11.25" customHeight="1">
      <c r="B58" s="50" t="s">
        <v>1729</v>
      </c>
    </row>
    <row r="59" spans="2:2" ht="11.25" customHeight="1">
      <c r="B59" s="50" t="s">
        <v>1730</v>
      </c>
    </row>
    <row r="60" spans="2:2" ht="11.25" customHeight="1">
      <c r="B60" s="50" t="s">
        <v>1731</v>
      </c>
    </row>
    <row r="61" spans="2:2" ht="11.25" customHeight="1">
      <c r="B61" s="50" t="s">
        <v>1732</v>
      </c>
    </row>
    <row r="62" spans="2:2" ht="11.25" customHeight="1">
      <c r="B62" s="50" t="s">
        <v>1733</v>
      </c>
    </row>
    <row r="63" spans="2:2" ht="11.25" customHeight="1">
      <c r="B63" s="50" t="s">
        <v>1734</v>
      </c>
    </row>
    <row r="64" spans="2:2" ht="11.25" customHeight="1">
      <c r="B64" s="50" t="s">
        <v>1735</v>
      </c>
    </row>
    <row r="65" spans="2:2" ht="11.25" customHeight="1">
      <c r="B65" s="50" t="s">
        <v>1736</v>
      </c>
    </row>
    <row r="66" spans="2:2" ht="11.25" customHeight="1">
      <c r="B66" s="50" t="s">
        <v>1737</v>
      </c>
    </row>
    <row r="67" spans="2:2" ht="11.25" customHeight="1">
      <c r="B67" s="50" t="s">
        <v>1738</v>
      </c>
    </row>
    <row r="68" spans="2:2" ht="11.25" customHeight="1">
      <c r="B68" s="50" t="s">
        <v>1739</v>
      </c>
    </row>
    <row r="69" spans="2:2" ht="11.25" customHeight="1">
      <c r="B69" s="50" t="s">
        <v>1740</v>
      </c>
    </row>
    <row r="70" spans="2:2" ht="11.25" customHeight="1">
      <c r="B70" s="50" t="s">
        <v>1741</v>
      </c>
    </row>
    <row r="71" spans="2:2" ht="11.25" customHeight="1">
      <c r="B71" s="50" t="s">
        <v>1742</v>
      </c>
    </row>
    <row r="72" spans="2:2" ht="11.25" customHeight="1">
      <c r="B72" s="50" t="s">
        <v>1743</v>
      </c>
    </row>
    <row r="73" spans="2:2" ht="11.25" customHeight="1">
      <c r="B73" s="50" t="s">
        <v>1744</v>
      </c>
    </row>
    <row r="74" spans="2:2" ht="11.25" customHeight="1">
      <c r="B74" s="50" t="s">
        <v>1745</v>
      </c>
    </row>
    <row r="75" spans="2:2" ht="11.25" customHeight="1">
      <c r="B75" s="50" t="s">
        <v>1746</v>
      </c>
    </row>
    <row r="76" spans="2:2" ht="11.25" customHeight="1">
      <c r="B76" s="50" t="s">
        <v>1747</v>
      </c>
    </row>
    <row r="77" spans="2:2" ht="11.25" customHeight="1">
      <c r="B77" s="50" t="s">
        <v>1748</v>
      </c>
    </row>
    <row r="78" spans="2:2" ht="11.25" customHeight="1">
      <c r="B78" s="50" t="s">
        <v>1749</v>
      </c>
    </row>
    <row r="79" spans="2:2" ht="11.25" customHeight="1">
      <c r="B79" s="50" t="s">
        <v>1750</v>
      </c>
    </row>
    <row r="80" spans="2:2" ht="11.25" customHeight="1">
      <c r="B80" s="50" t="s">
        <v>1751</v>
      </c>
    </row>
    <row r="81" spans="2:2" ht="11.25" customHeight="1">
      <c r="B81" s="50" t="s">
        <v>1752</v>
      </c>
    </row>
    <row r="82" spans="2:2" ht="11.25" customHeight="1">
      <c r="B82" s="50" t="s">
        <v>1753</v>
      </c>
    </row>
    <row r="83" spans="2:2" ht="11.25" customHeight="1">
      <c r="B83" s="50" t="s">
        <v>1754</v>
      </c>
    </row>
    <row r="84" spans="2:2" ht="11.25" customHeight="1">
      <c r="B84" s="50" t="s">
        <v>1755</v>
      </c>
    </row>
    <row r="85" spans="2:2" ht="11.25" customHeight="1">
      <c r="B85" s="50" t="s">
        <v>1756</v>
      </c>
    </row>
    <row r="86" spans="2:2" ht="11.25" customHeight="1">
      <c r="B86" s="50" t="s">
        <v>1757</v>
      </c>
    </row>
    <row r="87" spans="2:2" ht="11.25" customHeight="1">
      <c r="B87" s="50" t="s">
        <v>1758</v>
      </c>
    </row>
    <row r="88" spans="2:2" ht="11.25" customHeight="1">
      <c r="B88" s="50" t="s">
        <v>1759</v>
      </c>
    </row>
    <row r="89" spans="2:2" ht="11.25" customHeight="1">
      <c r="B89" s="50" t="s">
        <v>1760</v>
      </c>
    </row>
    <row r="90" spans="2:2" ht="11.25" customHeight="1">
      <c r="B90" s="50" t="s">
        <v>1761</v>
      </c>
    </row>
    <row r="91" spans="2:2" ht="11.25" customHeight="1">
      <c r="B91" s="50" t="s">
        <v>1762</v>
      </c>
    </row>
    <row r="92" spans="2:2" ht="11.25" customHeight="1">
      <c r="B92" s="50" t="s">
        <v>1763</v>
      </c>
    </row>
    <row r="93" spans="2:2" ht="11.25" customHeight="1">
      <c r="B93" s="50" t="s">
        <v>1764</v>
      </c>
    </row>
    <row r="94" spans="2:2" ht="11.25" customHeight="1">
      <c r="B94" s="50" t="s">
        <v>1765</v>
      </c>
    </row>
    <row r="95" spans="2:2" ht="11.25" customHeight="1">
      <c r="B95" s="50" t="s">
        <v>1766</v>
      </c>
    </row>
    <row r="96" spans="2:2" ht="11.25" customHeight="1">
      <c r="B96" s="50" t="s">
        <v>1767</v>
      </c>
    </row>
    <row r="97" spans="2:2" ht="11.25" customHeight="1">
      <c r="B97" s="50" t="s">
        <v>1768</v>
      </c>
    </row>
    <row r="98" spans="2:2" ht="11.25" customHeight="1">
      <c r="B98" s="50" t="s">
        <v>1769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0D64-AED2-337A-CA8E-62347A5EB9BB}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1770</v>
      </c>
      <c r="B1" t="s">
        <v>1771</v>
      </c>
      <c r="C1" t="s">
        <v>1772</v>
      </c>
    </row>
    <row r="2" spans="1:3" ht="10.5" customHeight="1">
      <c r="A2" s="1" t="s">
        <v>129</v>
      </c>
      <c r="B2" t="s">
        <v>128</v>
      </c>
      <c r="C2" t="s">
        <v>130</v>
      </c>
    </row>
    <row r="3" spans="1:3" ht="10.5" customHeight="1">
      <c r="A3" s="1" t="s">
        <v>131</v>
      </c>
      <c r="B3" t="s">
        <v>128</v>
      </c>
      <c r="C3" t="s">
        <v>132</v>
      </c>
    </row>
    <row r="4" spans="1:3" ht="10.5" customHeight="1">
      <c r="A4" s="1" t="s">
        <v>124</v>
      </c>
      <c r="B4" t="s">
        <v>128</v>
      </c>
      <c r="C4" t="s">
        <v>126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2025-05-06T09:10:21Z</dcterms:modified>
</cp:coreProperties>
</file>