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 refMode="R1C1"/>
</workbook>
</file>

<file path=xl/calcChain.xml><?xml version="1.0" encoding="utf-8"?>
<calcChain xmlns="http://schemas.openxmlformats.org/spreadsheetml/2006/main">
  <c r="E20" i="1" l="1"/>
  <c r="C20" i="1"/>
  <c r="C38" i="2" l="1"/>
  <c r="E17" i="1"/>
  <c r="C17" i="1"/>
  <c r="B17" i="1"/>
  <c r="C15" i="1"/>
  <c r="B20" i="1"/>
  <c r="C12" i="1" l="1"/>
  <c r="B12" i="1" l="1"/>
  <c r="E8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6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</commentList>
</comments>
</file>

<file path=xl/sharedStrings.xml><?xml version="1.0" encoding="utf-8"?>
<sst xmlns="http://schemas.openxmlformats.org/spreadsheetml/2006/main" count="77" uniqueCount="72">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</sst>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"/>
  <sheetViews>
    <sheetView tabSelected="1" topLeftCell="A9" zoomScaleNormal="100" workbookViewId="0">
      <selection activeCell="D24" sqref="D2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7" t="s">
        <v>0</v>
      </c>
      <c r="B1" s="47"/>
      <c r="C1" s="47"/>
      <c r="D1" s="47"/>
      <c r="E1" s="47"/>
      <c r="F1" s="48"/>
      <c r="G1" s="48"/>
    </row>
    <row r="2" spans="1:17" ht="11.25" customHeight="1" x14ac:dyDescent="0.25">
      <c r="A2" s="49"/>
      <c r="B2" s="49"/>
      <c r="C2" s="49"/>
      <c r="D2" s="49"/>
      <c r="E2" s="49"/>
      <c r="F2" s="49"/>
      <c r="G2" s="49"/>
    </row>
    <row r="3" spans="1:17" ht="15.75" x14ac:dyDescent="0.25">
      <c r="A3" s="50" t="s">
        <v>56</v>
      </c>
      <c r="B3" s="50"/>
      <c r="C3" s="50"/>
      <c r="D3" s="50"/>
      <c r="E3" s="50"/>
      <c r="F3" s="50"/>
      <c r="G3" s="50"/>
    </row>
    <row r="4" spans="1:17" ht="16.5" customHeight="1" x14ac:dyDescent="0.25">
      <c r="A4" s="51"/>
      <c r="B4" s="51"/>
      <c r="C4" s="51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45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46"/>
      <c r="B7" s="41">
        <v>1</v>
      </c>
      <c r="C7" s="27">
        <v>480</v>
      </c>
      <c r="D7" s="43" t="s">
        <v>64</v>
      </c>
      <c r="E7" s="28">
        <v>3914336.05</v>
      </c>
      <c r="F7" s="28" t="s">
        <v>57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63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65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5" t="s">
        <v>66</v>
      </c>
      <c r="B15" s="41">
        <v>1</v>
      </c>
      <c r="C15" s="27">
        <f>3909.1</f>
        <v>3909.1</v>
      </c>
      <c r="D15" s="28" t="s">
        <v>71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46"/>
      <c r="B16" s="41">
        <v>1</v>
      </c>
      <c r="C16" s="27">
        <v>150</v>
      </c>
      <c r="D16" s="43" t="s">
        <v>68</v>
      </c>
      <c r="E16" s="28">
        <v>399960</v>
      </c>
      <c r="F16" s="28" t="s">
        <v>57</v>
      </c>
      <c r="G16" s="26">
        <v>0</v>
      </c>
    </row>
    <row r="17" spans="1:7" s="15" customFormat="1" ht="34.5" customHeight="1" x14ac:dyDescent="0.25">
      <c r="A17" s="20" t="s">
        <v>67</v>
      </c>
      <c r="B17" s="42">
        <f>B15+B16</f>
        <v>2</v>
      </c>
      <c r="C17" s="30">
        <f>C15+C16</f>
        <v>4059.1</v>
      </c>
      <c r="D17" s="28">
        <v>0</v>
      </c>
      <c r="E17" s="30">
        <f>E15+E16</f>
        <v>399960</v>
      </c>
      <c r="F17" s="28">
        <v>0</v>
      </c>
      <c r="G17" s="26">
        <v>0</v>
      </c>
    </row>
    <row r="18" spans="1:7" s="15" customFormat="1" ht="34.5" customHeight="1" x14ac:dyDescent="0.25">
      <c r="A18" s="44" t="s">
        <v>69</v>
      </c>
      <c r="B18" s="41">
        <v>0</v>
      </c>
      <c r="C18" s="27">
        <v>0</v>
      </c>
      <c r="D18" s="28">
        <v>0</v>
      </c>
      <c r="E18" s="28">
        <v>0</v>
      </c>
      <c r="F18" s="28">
        <v>0</v>
      </c>
      <c r="G18" s="26">
        <v>0</v>
      </c>
    </row>
    <row r="19" spans="1:7" s="15" customFormat="1" ht="34.5" customHeight="1" x14ac:dyDescent="0.25">
      <c r="A19" s="20" t="s">
        <v>70</v>
      </c>
      <c r="B19" s="41">
        <v>0</v>
      </c>
      <c r="C19" s="27">
        <v>0</v>
      </c>
      <c r="D19" s="28">
        <v>0</v>
      </c>
      <c r="E19" s="28">
        <v>0</v>
      </c>
      <c r="F19" s="28">
        <v>0</v>
      </c>
      <c r="G19" s="26">
        <v>0</v>
      </c>
    </row>
    <row r="20" spans="1:7" s="39" customFormat="1" ht="32.25" customHeight="1" x14ac:dyDescent="0.25">
      <c r="A20" s="40" t="s">
        <v>7</v>
      </c>
      <c r="B20" s="42">
        <f>B8+B10+B12+B14+B17</f>
        <v>3</v>
      </c>
      <c r="C20" s="30">
        <f>C8+C10+C12+C14+C17+C19</f>
        <v>9539</v>
      </c>
      <c r="D20" s="38"/>
      <c r="E20" s="30">
        <f>E8+E10+E12+E14+E17+E19</f>
        <v>15449024.899999999</v>
      </c>
      <c r="F20" s="38"/>
      <c r="G20" s="29">
        <v>0</v>
      </c>
    </row>
  </sheetData>
  <mergeCells count="6">
    <mergeCell ref="A15:A16"/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2" zoomScaleNormal="100" workbookViewId="0">
      <selection activeCell="C38" sqref="C38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2022-07-19T10:50:22Z</cp:lastPrinted>
  <dcterms:created xsi:type="dcterms:W3CDTF">2014-07-07T07:53:10Z</dcterms:created>
  <dcterms:modified xsi:type="dcterms:W3CDTF">2022-07-20T03:53:09Z</dcterms:modified>
</cp:coreProperties>
</file>