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REESTR_MO!$A$2:$D$355</definedName>
    <definedName name="MR_LIST">REESTR_MO!$E$2:$E$36</definedName>
    <definedName name="MO_LIST_1">REESTR_MO!$B$2:$B$11</definedName>
    <definedName name="MO_LIST_2">REESTR_MO!$B$12:$B$24</definedName>
    <definedName name="MO_LIST_3">REESTR_MO!$B$25:$B$40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OKTMO_VS_TYPE_LIST">REESTR_MO!$C$2:$D$355</definedName>
    <definedName name="UNREG_LIST_ORG_DATA">UNREG_LIST_ORG!$B$3:$N$201</definedName>
    <definedName name="UNREG_LIST_ORG_HEADER">UNREG_LIST_ORG!$A$1:$N$1</definedName>
    <definedName name="LIST_OKOPF_DATA">LIST_OKOPF!$B$3:$B$99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RPT_STATISTICS!$A$2:$C$4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<sst xmlns="http://schemas.openxmlformats.org/spreadsheetml/2006/main" count="4268" uniqueCount="1575">
  <si>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</si>
  <si>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</si>
  <si>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</si>
  <si>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</si>
  <si>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</si>
  <si>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</si>
  <si>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</si>
  <si>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</si>
  <si>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</si>
  <si>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</si>
  <si>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</si>
  <si>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</si>
  <si>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</si>
  <si>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</si>
  <si>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</si>
  <si>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</si>
  <si>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</si>
  <si>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</si>
  <si>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</si>
  <si>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</si>
  <si>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</si>
  <si>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</si>
  <si>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</si>
  <si>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</si>
  <si>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</si>
  <si>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</si>
  <si>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</si>
  <si>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</si>
  <si>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</si>
  <si>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</si>
  <si>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Апрель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</si>
  <si>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</si>
  <si>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</si>
  <si>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</si>
  <si>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</si>
  <si>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</si>
  <si>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</si>
  <si>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</si>
  <si>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</si>
  <si>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</si>
  <si>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</si>
  <si>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</si>
  <si>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</si>
  <si>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</si>
  <si>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</si>
  <si>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</si>
  <si>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</si>
  <si>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</si>
  <si>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</si>
  <si>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</si>
  <si>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</si>
  <si>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</si>
  <si>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</si>
  <si>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</si>
  <si>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</si>
  <si>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</si>
  <si>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</si>
  <si>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</si>
  <si>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</si>
  <si>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</si>
  <si>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</si>
  <si>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</si>
  <si>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</si>
  <si>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</si>
  <si>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</si>
  <si>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</si>
  <si>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</si>
  <si>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</si>
  <si>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</si>
  <si>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</si>
  <si>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</si>
  <si>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</si>
  <si>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</si>
  <si>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</si>
  <si>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</si>
  <si>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</si>
  <si>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</si>
  <si>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</si>
  <si>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</si>
  <si>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</si>
  <si>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</si>
  <si>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</si>
  <si>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</si>
  <si>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</si>
  <si>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</si>
  <si>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</si>
  <si>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</si>
  <si>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</si>
  <si>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</si>
  <si>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</si>
  <si>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</si>
  <si>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</si>
  <si>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</si>
  <si>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</si>
  <si>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</si>
  <si>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</si>
  <si>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</si>
  <si>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</si>
  <si>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</si>
  <si>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</si>
  <si>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Эссауленко Татьяна Борисовна</t>
  </si>
  <si>
    <t>nameCEO</t>
  </si>
  <si>
    <t>Контактный телефон</t>
  </si>
  <si>
    <t>+7 (383) 383-04-94</t>
  </si>
  <si>
    <t>phoneCEO</t>
  </si>
  <si>
    <t>Главный бухгалтер</t>
  </si>
  <si>
    <t>Кондакова Ирина Дмитриевна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</si>
  <si>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</si>
  <si>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</si>
  <si>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</si>
  <si>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</si>
  <si>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</si>
  <si>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</si>
  <si>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Экономист по тарифам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</si>
  <si>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</si>
  <si>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</si>
  <si>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</si>
  <si>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</si>
  <si>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</si>
  <si>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</si>
  <si>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06.05.2026, 13:38:03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</si>
  <si>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</si>
  <si>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</si>
  <si>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</si>
  <si>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</si>
  <si>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</si>
  <si>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05.02.2026 13:53:11</t>
  </si>
  <si>
    <t>Статус отчёта</t>
  </si>
  <si>
    <t>Принят</t>
  </si>
  <si>
    <t>Февраль</t>
  </si>
  <si>
    <t>06.03.2026 11:47:37</t>
  </si>
  <si>
    <t>Март</t>
  </si>
  <si>
    <t>13.04.2026 12:31:07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</si>
  <si>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</si>
  <si>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</si>
  <si>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</si>
  <si>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</si>
  <si>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</si>
  <si>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</si>
  <si>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</si>
  <si>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</si>
  <si>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</si>
  <si>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</si>
  <si>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</si>
  <si>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</si>
  <si>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</si>
  <si>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</si>
  <si>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</si>
  <si>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</si>
  <si>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</si>
  <si>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</si>
  <si>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</si>
  <si>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</si>
  <si>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</si>
  <si>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</si>
  <si>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</si>
  <si>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</si>
  <si>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</si>
  <si>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</si>
  <si>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</si>
  <si>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</si>
  <si>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</si>
  <si>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</si>
  <si>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</si>
  <si>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</si>
  <si>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</si>
  <si>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</si>
  <si>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</si>
  <si>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</si>
  <si>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</si>
  <si>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</si>
  <si>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</si>
  <si>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</si>
  <si>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</si>
  <si>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</si>
  <si>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</si>
  <si>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</si>
  <si>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</si>
  <si>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</si>
  <si>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</si>
  <si>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</si>
  <si>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</si>
  <si>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</si>
  <si>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</si>
  <si>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</si>
  <si>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</si>
  <si>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</si>
  <si>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</si>
  <si>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</si>
  <si>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</si>
  <si>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</si>
  <si>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</si>
  <si>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</si>
  <si>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</si>
  <si>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</si>
  <si>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</si>
  <si>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</si>
  <si>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</si>
  <si>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</si>
  <si>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</si>
  <si>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</si>
  <si>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</si>
  <si>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</si>
  <si>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</si>
  <si>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</si>
  <si>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</si>
  <si>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</si>
  <si>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</si>
  <si>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</si>
  <si>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</si>
  <si>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</si>
  <si>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</si>
  <si>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</si>
  <si>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</si>
  <si>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</si>
  <si>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</si>
  <si>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</si>
  <si>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</si>
  <si>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</si>
  <si>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</si>
  <si>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</si>
  <si>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</si>
  <si>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</si>
  <si>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</si>
  <si>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</si>
  <si>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</si>
  <si>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</si>
  <si>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</si>
  <si>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</si>
  <si>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</si>
  <si>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</si>
  <si>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</si>
  <si>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</si>
  <si>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</si>
  <si>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</si>
  <si>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</si>
  <si>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</si>
  <si>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</si>
  <si>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</si>
  <si>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</si>
  <si>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</si>
  <si>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</si>
  <si>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</si>
  <si>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</si>
  <si>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</si>
  <si>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</si>
  <si>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</si>
  <si>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</si>
  <si>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</si>
  <si>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</si>
  <si>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</si>
  <si>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</si>
  <si>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</si>
  <si>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</si>
  <si>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</si>
  <si>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OnbNMjBhZBVRkbGgADsjUFVYXOlJnOsZsUbfIvtKTmeInLlfutZmedDlCMXAxuGS37i194i210i98, 10i205i0i83C547D105C3413794D3F0C2522C5591506dMAYd2609t38t01t969219000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</si>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</sst>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"/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</numFmts>
  <fonts count="48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209258-3B78-CEEB-6B48-9DEA77E9F3E8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BEF2FE-363C-BAF5-7952-59EDD0E9D2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6BE6C14-8DDF-804C-C918-6E1966F6DCBD}" mc:Ignorable="x14ac xr xr2 xr3">
  <sheetPr>
    <tabColor rgb="FFFFCC99"/>
  </sheetPr>
  <dimension ref="A1:P20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 t="s">
        <v>535</v>
      </c>
      <c r="B1" s="283" t="s">
        <v>536</v>
      </c>
      <c r="C1" s="283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3" t="s">
        <v>537</v>
      </c>
      <c r="I1" s="0" t="s">
        <v>538</v>
      </c>
      <c r="J1" s="0" t="s">
        <v>70</v>
      </c>
      <c r="K1" s="0" t="s">
        <v>73</v>
      </c>
      <c r="L1" s="0" t="s">
        <v>76</v>
      </c>
      <c r="M1" s="0" t="s">
        <v>539</v>
      </c>
      <c r="N1" s="0" t="s">
        <v>540</v>
      </c>
    </row>
    <row customHeight="1" ht="10.5">
      <c r="A2" s="50" t="s">
        <v>541</v>
      </c>
      <c r="B2" s="0" t="s">
        <v>542</v>
      </c>
      <c r="C2" s="0" t="s">
        <v>36</v>
      </c>
      <c r="D2" s="0" t="s">
        <v>543</v>
      </c>
      <c r="E2" s="0" t="s">
        <v>544</v>
      </c>
      <c r="F2" s="0" t="s">
        <v>545</v>
      </c>
      <c r="G2" s="0" t="s">
        <v>546</v>
      </c>
      <c r="H2" s="0" t="s">
        <v>547</v>
      </c>
      <c r="I2" s="0" t="s">
        <v>548</v>
      </c>
      <c r="J2" s="0" t="s">
        <v>549</v>
      </c>
      <c r="K2" s="0" t="s">
        <v>550</v>
      </c>
      <c r="L2" s="0" t="s">
        <v>551</v>
      </c>
      <c r="M2" s="0" t="s">
        <v>552</v>
      </c>
      <c r="N2" s="0" t="s">
        <v>553</v>
      </c>
    </row>
    <row customHeight="1" ht="10.5">
      <c r="B3" s="0" t="s">
        <v>19</v>
      </c>
      <c r="C3" s="0">
        <v>26358854</v>
      </c>
      <c r="D3" s="0" t="s">
        <v>554</v>
      </c>
      <c r="E3" s="0" t="s">
        <v>555</v>
      </c>
      <c r="F3" s="0" t="s">
        <v>556</v>
      </c>
      <c r="G3" s="0" t="s">
        <v>557</v>
      </c>
      <c r="J3" s="0" t="s">
        <v>558</v>
      </c>
      <c r="K3" s="0" t="s">
        <v>558</v>
      </c>
      <c r="L3" s="0" t="s">
        <v>559</v>
      </c>
      <c r="N3" s="0" t="s">
        <v>68</v>
      </c>
    </row>
    <row customHeight="1" ht="10.5">
      <c r="B4" s="0" t="s">
        <v>19</v>
      </c>
      <c r="C4" s="0">
        <v>31186746</v>
      </c>
      <c r="D4" s="0" t="s">
        <v>560</v>
      </c>
      <c r="E4" s="0" t="s">
        <v>561</v>
      </c>
      <c r="F4" s="0" t="s">
        <v>562</v>
      </c>
      <c r="G4" s="0" t="s">
        <v>563</v>
      </c>
      <c r="J4" s="0" t="s">
        <v>564</v>
      </c>
      <c r="K4" s="0" t="s">
        <v>564</v>
      </c>
      <c r="L4" s="0" t="s">
        <v>565</v>
      </c>
      <c r="N4" s="0" t="s">
        <v>68</v>
      </c>
    </row>
    <row customHeight="1" ht="10.5">
      <c r="B5" s="0" t="s">
        <v>19</v>
      </c>
      <c r="C5" s="0">
        <v>26427149</v>
      </c>
      <c r="D5" s="0" t="s">
        <v>566</v>
      </c>
      <c r="E5" s="0" t="s">
        <v>567</v>
      </c>
      <c r="F5" s="0" t="s">
        <v>568</v>
      </c>
      <c r="G5" s="0" t="s">
        <v>569</v>
      </c>
      <c r="J5" s="0" t="s">
        <v>570</v>
      </c>
      <c r="K5" s="0" t="s">
        <v>571</v>
      </c>
      <c r="L5" s="0" t="s">
        <v>572</v>
      </c>
      <c r="N5" s="0" t="s">
        <v>68</v>
      </c>
    </row>
    <row customHeight="1" ht="10.5">
      <c r="B6" s="0" t="s">
        <v>19</v>
      </c>
      <c r="C6" s="0">
        <v>26427149</v>
      </c>
      <c r="D6" s="0" t="s">
        <v>566</v>
      </c>
      <c r="E6" s="0" t="s">
        <v>567</v>
      </c>
      <c r="F6" s="0" t="s">
        <v>568</v>
      </c>
      <c r="G6" s="0" t="s">
        <v>569</v>
      </c>
      <c r="J6" s="0" t="s">
        <v>573</v>
      </c>
      <c r="K6" s="0" t="s">
        <v>574</v>
      </c>
      <c r="L6" s="0" t="s">
        <v>575</v>
      </c>
      <c r="N6" s="0" t="s">
        <v>68</v>
      </c>
    </row>
    <row customHeight="1" ht="10.5">
      <c r="B7" s="0" t="s">
        <v>19</v>
      </c>
      <c r="C7" s="0">
        <v>26427149</v>
      </c>
      <c r="D7" s="0" t="s">
        <v>566</v>
      </c>
      <c r="E7" s="0" t="s">
        <v>567</v>
      </c>
      <c r="F7" s="0" t="s">
        <v>568</v>
      </c>
      <c r="G7" s="0" t="s">
        <v>569</v>
      </c>
      <c r="J7" s="0" t="s">
        <v>576</v>
      </c>
      <c r="K7" s="0" t="s">
        <v>576</v>
      </c>
      <c r="L7" s="0" t="s">
        <v>577</v>
      </c>
      <c r="N7" s="0" t="s">
        <v>68</v>
      </c>
    </row>
    <row customHeight="1" ht="10.5">
      <c r="B8" s="0" t="s">
        <v>19</v>
      </c>
      <c r="C8" s="0">
        <v>26427149</v>
      </c>
      <c r="D8" s="0" t="s">
        <v>566</v>
      </c>
      <c r="E8" s="0" t="s">
        <v>567</v>
      </c>
      <c r="F8" s="0" t="s">
        <v>568</v>
      </c>
      <c r="G8" s="0" t="s">
        <v>569</v>
      </c>
      <c r="J8" s="0" t="s">
        <v>578</v>
      </c>
      <c r="K8" s="0" t="s">
        <v>579</v>
      </c>
      <c r="L8" s="0" t="s">
        <v>580</v>
      </c>
      <c r="N8" s="0" t="s">
        <v>68</v>
      </c>
    </row>
    <row customHeight="1" ht="10.5">
      <c r="B9" s="0" t="s">
        <v>19</v>
      </c>
      <c r="C9" s="0">
        <v>27556216</v>
      </c>
      <c r="D9" s="0" t="s">
        <v>38</v>
      </c>
      <c r="E9" s="0" t="s">
        <v>41</v>
      </c>
      <c r="F9" s="0" t="s">
        <v>44</v>
      </c>
      <c r="G9" s="0" t="s">
        <v>47</v>
      </c>
      <c r="J9" s="0" t="s">
        <v>71</v>
      </c>
      <c r="K9" s="0" t="s">
        <v>74</v>
      </c>
      <c r="L9" s="0" t="s">
        <v>77</v>
      </c>
      <c r="N9" s="0" t="s">
        <v>68</v>
      </c>
    </row>
    <row customHeight="1" ht="10.5">
      <c r="B10" s="0" t="s">
        <v>19</v>
      </c>
      <c r="C10" s="0">
        <v>26651092</v>
      </c>
      <c r="D10" s="0" t="s">
        <v>581</v>
      </c>
      <c r="E10" s="0" t="s">
        <v>582</v>
      </c>
      <c r="F10" s="0" t="s">
        <v>583</v>
      </c>
      <c r="G10" s="0" t="s">
        <v>584</v>
      </c>
      <c r="J10" s="0" t="s">
        <v>564</v>
      </c>
      <c r="K10" s="0" t="s">
        <v>564</v>
      </c>
      <c r="L10" s="0" t="s">
        <v>565</v>
      </c>
      <c r="N10" s="0" t="s">
        <v>68</v>
      </c>
    </row>
    <row customHeight="1" ht="10.5">
      <c r="B11" s="0" t="s">
        <v>19</v>
      </c>
      <c r="C11" s="0">
        <v>26835599</v>
      </c>
      <c r="D11" s="0" t="s">
        <v>585</v>
      </c>
      <c r="E11" s="0" t="s">
        <v>586</v>
      </c>
      <c r="F11" s="0" t="s">
        <v>587</v>
      </c>
      <c r="G11" s="0" t="s">
        <v>588</v>
      </c>
      <c r="J11" s="0" t="s">
        <v>570</v>
      </c>
      <c r="K11" s="0" t="s">
        <v>571</v>
      </c>
      <c r="L11" s="0" t="s">
        <v>572</v>
      </c>
      <c r="N11" s="0" t="s">
        <v>68</v>
      </c>
    </row>
    <row customHeight="1" ht="10.5">
      <c r="B12" s="0" t="s">
        <v>19</v>
      </c>
      <c r="C12" s="0">
        <v>26835599</v>
      </c>
      <c r="D12" s="0" t="s">
        <v>585</v>
      </c>
      <c r="E12" s="0" t="s">
        <v>586</v>
      </c>
      <c r="F12" s="0" t="s">
        <v>587</v>
      </c>
      <c r="G12" s="0" t="s">
        <v>588</v>
      </c>
      <c r="J12" s="0" t="s">
        <v>564</v>
      </c>
      <c r="K12" s="0" t="s">
        <v>564</v>
      </c>
      <c r="L12" s="0" t="s">
        <v>565</v>
      </c>
      <c r="N12" s="0" t="s">
        <v>68</v>
      </c>
    </row>
    <row customHeight="1" ht="10.5">
      <c r="B13" s="0" t="s">
        <v>19</v>
      </c>
      <c r="C13" s="0">
        <v>26835599</v>
      </c>
      <c r="D13" s="0" t="s">
        <v>585</v>
      </c>
      <c r="E13" s="0" t="s">
        <v>586</v>
      </c>
      <c r="F13" s="0" t="s">
        <v>587</v>
      </c>
      <c r="G13" s="0" t="s">
        <v>588</v>
      </c>
      <c r="J13" s="0" t="s">
        <v>589</v>
      </c>
      <c r="K13" s="0" t="s">
        <v>589</v>
      </c>
      <c r="L13" s="0" t="s">
        <v>590</v>
      </c>
      <c r="N13" s="0" t="s">
        <v>68</v>
      </c>
    </row>
    <row customHeight="1" ht="10.5">
      <c r="B14" s="0" t="s">
        <v>19</v>
      </c>
      <c r="C14" s="0">
        <v>26835599</v>
      </c>
      <c r="D14" s="0" t="s">
        <v>585</v>
      </c>
      <c r="E14" s="0" t="s">
        <v>586</v>
      </c>
      <c r="F14" s="0" t="s">
        <v>587</v>
      </c>
      <c r="G14" s="0" t="s">
        <v>588</v>
      </c>
      <c r="J14" s="0" t="s">
        <v>591</v>
      </c>
      <c r="K14" s="0" t="s">
        <v>592</v>
      </c>
      <c r="L14" s="0" t="s">
        <v>593</v>
      </c>
      <c r="N14" s="0" t="s">
        <v>68</v>
      </c>
    </row>
    <row customHeight="1" ht="10.5">
      <c r="B15" s="0" t="s">
        <v>19</v>
      </c>
      <c r="C15" s="0">
        <v>26835599</v>
      </c>
      <c r="D15" s="0" t="s">
        <v>585</v>
      </c>
      <c r="E15" s="0" t="s">
        <v>586</v>
      </c>
      <c r="F15" s="0" t="s">
        <v>587</v>
      </c>
      <c r="G15" s="0" t="s">
        <v>588</v>
      </c>
      <c r="J15" s="0" t="s">
        <v>591</v>
      </c>
      <c r="K15" s="0" t="s">
        <v>594</v>
      </c>
      <c r="L15" s="0" t="s">
        <v>595</v>
      </c>
      <c r="N15" s="0" t="s">
        <v>68</v>
      </c>
    </row>
    <row customHeight="1" ht="10.5">
      <c r="B16" s="0" t="s">
        <v>19</v>
      </c>
      <c r="C16" s="0">
        <v>26835599</v>
      </c>
      <c r="D16" s="0" t="s">
        <v>585</v>
      </c>
      <c r="E16" s="0" t="s">
        <v>586</v>
      </c>
      <c r="F16" s="0" t="s">
        <v>587</v>
      </c>
      <c r="G16" s="0" t="s">
        <v>588</v>
      </c>
      <c r="J16" s="0" t="s">
        <v>573</v>
      </c>
      <c r="K16" s="0" t="s">
        <v>596</v>
      </c>
      <c r="L16" s="0" t="s">
        <v>597</v>
      </c>
      <c r="N16" s="0" t="s">
        <v>68</v>
      </c>
    </row>
    <row customHeight="1" ht="10.5">
      <c r="B17" s="0" t="s">
        <v>19</v>
      </c>
      <c r="C17" s="0">
        <v>26835599</v>
      </c>
      <c r="D17" s="0" t="s">
        <v>585</v>
      </c>
      <c r="E17" s="0" t="s">
        <v>586</v>
      </c>
      <c r="F17" s="0" t="s">
        <v>587</v>
      </c>
      <c r="G17" s="0" t="s">
        <v>588</v>
      </c>
      <c r="J17" s="0" t="s">
        <v>576</v>
      </c>
      <c r="K17" s="0" t="s">
        <v>576</v>
      </c>
      <c r="L17" s="0" t="s">
        <v>577</v>
      </c>
      <c r="N17" s="0" t="s">
        <v>68</v>
      </c>
    </row>
    <row customHeight="1" ht="10.5">
      <c r="B18" s="0" t="s">
        <v>19</v>
      </c>
      <c r="C18" s="0">
        <v>26835599</v>
      </c>
      <c r="D18" s="0" t="s">
        <v>585</v>
      </c>
      <c r="E18" s="0" t="s">
        <v>586</v>
      </c>
      <c r="F18" s="0" t="s">
        <v>587</v>
      </c>
      <c r="G18" s="0" t="s">
        <v>588</v>
      </c>
      <c r="J18" s="0" t="s">
        <v>598</v>
      </c>
      <c r="K18" s="0" t="s">
        <v>599</v>
      </c>
      <c r="L18" s="0" t="s">
        <v>600</v>
      </c>
      <c r="N18" s="0" t="s">
        <v>68</v>
      </c>
    </row>
    <row customHeight="1" ht="10.5">
      <c r="B19" s="0" t="s">
        <v>19</v>
      </c>
      <c r="C19" s="0">
        <v>26835599</v>
      </c>
      <c r="D19" s="0" t="s">
        <v>585</v>
      </c>
      <c r="E19" s="0" t="s">
        <v>586</v>
      </c>
      <c r="F19" s="0" t="s">
        <v>587</v>
      </c>
      <c r="G19" s="0" t="s">
        <v>588</v>
      </c>
      <c r="J19" s="0" t="s">
        <v>601</v>
      </c>
      <c r="K19" s="0" t="s">
        <v>602</v>
      </c>
      <c r="L19" s="0" t="s">
        <v>603</v>
      </c>
      <c r="N19" s="0" t="s">
        <v>68</v>
      </c>
    </row>
    <row customHeight="1" ht="10.5">
      <c r="B20" s="0" t="s">
        <v>19</v>
      </c>
      <c r="C20" s="0">
        <v>26835599</v>
      </c>
      <c r="D20" s="0" t="s">
        <v>585</v>
      </c>
      <c r="E20" s="0" t="s">
        <v>586</v>
      </c>
      <c r="F20" s="0" t="s">
        <v>587</v>
      </c>
      <c r="G20" s="0" t="s">
        <v>588</v>
      </c>
      <c r="J20" s="0" t="s">
        <v>578</v>
      </c>
      <c r="K20" s="0" t="s">
        <v>579</v>
      </c>
      <c r="L20" s="0" t="s">
        <v>580</v>
      </c>
      <c r="N20" s="0" t="s">
        <v>68</v>
      </c>
    </row>
    <row customHeight="1" ht="10.5">
      <c r="B21" s="0" t="s">
        <v>19</v>
      </c>
      <c r="C21" s="0">
        <v>26459315</v>
      </c>
      <c r="D21" s="0" t="s">
        <v>604</v>
      </c>
      <c r="E21" s="0" t="s">
        <v>605</v>
      </c>
      <c r="F21" s="0" t="s">
        <v>606</v>
      </c>
      <c r="G21" s="0" t="s">
        <v>607</v>
      </c>
      <c r="J21" s="0" t="s">
        <v>608</v>
      </c>
      <c r="K21" s="0" t="s">
        <v>608</v>
      </c>
      <c r="L21" s="0" t="s">
        <v>609</v>
      </c>
      <c r="N21" s="0" t="s">
        <v>68</v>
      </c>
    </row>
    <row customHeight="1" ht="10.5">
      <c r="B22" s="0" t="s">
        <v>19</v>
      </c>
      <c r="C22" s="0">
        <v>26461964</v>
      </c>
      <c r="D22" s="0" t="s">
        <v>610</v>
      </c>
      <c r="E22" s="0" t="s">
        <v>611</v>
      </c>
      <c r="F22" s="0" t="s">
        <v>612</v>
      </c>
      <c r="G22" s="0" t="s">
        <v>613</v>
      </c>
      <c r="J22" s="0" t="s">
        <v>614</v>
      </c>
      <c r="K22" s="0" t="s">
        <v>615</v>
      </c>
      <c r="L22" s="0" t="s">
        <v>616</v>
      </c>
      <c r="N22" s="0" t="s">
        <v>68</v>
      </c>
    </row>
    <row customHeight="1" ht="10.5">
      <c r="B23" s="0" t="s">
        <v>19</v>
      </c>
      <c r="C23" s="0">
        <v>28981579</v>
      </c>
      <c r="D23" s="0" t="s">
        <v>617</v>
      </c>
      <c r="E23" s="0" t="s">
        <v>618</v>
      </c>
      <c r="F23" s="0" t="s">
        <v>619</v>
      </c>
      <c r="G23" s="0" t="s">
        <v>620</v>
      </c>
      <c r="J23" s="0" t="s">
        <v>621</v>
      </c>
      <c r="K23" s="0" t="s">
        <v>621</v>
      </c>
      <c r="L23" s="0" t="s">
        <v>622</v>
      </c>
      <c r="N23" s="0" t="s">
        <v>68</v>
      </c>
    </row>
    <row customHeight="1" ht="10.5">
      <c r="B24" s="0" t="s">
        <v>19</v>
      </c>
      <c r="C24" s="0">
        <v>26373882</v>
      </c>
      <c r="D24" s="0" t="s">
        <v>623</v>
      </c>
      <c r="E24" s="0" t="s">
        <v>624</v>
      </c>
      <c r="F24" s="0" t="s">
        <v>619</v>
      </c>
      <c r="G24" s="0" t="s">
        <v>625</v>
      </c>
      <c r="J24" s="0" t="s">
        <v>621</v>
      </c>
      <c r="K24" s="0" t="s">
        <v>621</v>
      </c>
      <c r="L24" s="0" t="s">
        <v>622</v>
      </c>
      <c r="N24" s="0" t="s">
        <v>68</v>
      </c>
    </row>
    <row customHeight="1" ht="10.5">
      <c r="B25" s="0" t="s">
        <v>19</v>
      </c>
      <c r="C25" s="0">
        <v>26373889</v>
      </c>
      <c r="D25" s="0" t="s">
        <v>626</v>
      </c>
      <c r="E25" s="0" t="s">
        <v>627</v>
      </c>
      <c r="F25" s="0" t="s">
        <v>619</v>
      </c>
      <c r="G25" s="0" t="s">
        <v>628</v>
      </c>
      <c r="J25" s="0" t="s">
        <v>621</v>
      </c>
      <c r="K25" s="0" t="s">
        <v>621</v>
      </c>
      <c r="L25" s="0" t="s">
        <v>622</v>
      </c>
      <c r="N25" s="0" t="s">
        <v>68</v>
      </c>
    </row>
    <row customHeight="1" ht="10.5">
      <c r="B26" s="0" t="s">
        <v>19</v>
      </c>
      <c r="C26" s="0">
        <v>26373886</v>
      </c>
      <c r="D26" s="0" t="s">
        <v>629</v>
      </c>
      <c r="E26" s="0" t="s">
        <v>630</v>
      </c>
      <c r="F26" s="0" t="s">
        <v>619</v>
      </c>
      <c r="G26" s="0" t="s">
        <v>631</v>
      </c>
      <c r="J26" s="0" t="s">
        <v>621</v>
      </c>
      <c r="K26" s="0" t="s">
        <v>621</v>
      </c>
      <c r="L26" s="0" t="s">
        <v>622</v>
      </c>
      <c r="N26" s="0" t="s">
        <v>68</v>
      </c>
    </row>
    <row customHeight="1" ht="10.5">
      <c r="B27" s="0" t="s">
        <v>19</v>
      </c>
      <c r="C27" s="0">
        <v>26373880</v>
      </c>
      <c r="D27" s="0" t="s">
        <v>632</v>
      </c>
      <c r="E27" s="0" t="s">
        <v>633</v>
      </c>
      <c r="F27" s="0" t="s">
        <v>619</v>
      </c>
      <c r="G27" s="0" t="s">
        <v>634</v>
      </c>
      <c r="J27" s="0" t="s">
        <v>621</v>
      </c>
      <c r="K27" s="0" t="s">
        <v>621</v>
      </c>
      <c r="L27" s="0" t="s">
        <v>622</v>
      </c>
      <c r="N27" s="0" t="s">
        <v>68</v>
      </c>
    </row>
    <row customHeight="1" ht="10.5">
      <c r="B28" s="0" t="s">
        <v>19</v>
      </c>
      <c r="C28" s="0">
        <v>26373883</v>
      </c>
      <c r="D28" s="0" t="s">
        <v>635</v>
      </c>
      <c r="E28" s="0" t="s">
        <v>636</v>
      </c>
      <c r="F28" s="0" t="s">
        <v>619</v>
      </c>
      <c r="G28" s="0" t="s">
        <v>637</v>
      </c>
      <c r="J28" s="0" t="s">
        <v>621</v>
      </c>
      <c r="K28" s="0" t="s">
        <v>621</v>
      </c>
      <c r="L28" s="0" t="s">
        <v>622</v>
      </c>
      <c r="N28" s="0" t="s">
        <v>68</v>
      </c>
    </row>
    <row customHeight="1" ht="10.5">
      <c r="B29" s="0" t="s">
        <v>19</v>
      </c>
      <c r="C29" s="0">
        <v>31171422</v>
      </c>
      <c r="D29" s="0" t="s">
        <v>638</v>
      </c>
      <c r="E29" s="0" t="s">
        <v>639</v>
      </c>
      <c r="F29" s="0" t="s">
        <v>640</v>
      </c>
      <c r="G29" s="0" t="s">
        <v>641</v>
      </c>
      <c r="J29" s="0" t="s">
        <v>576</v>
      </c>
      <c r="K29" s="0" t="s">
        <v>576</v>
      </c>
      <c r="L29" s="0" t="s">
        <v>577</v>
      </c>
      <c r="N29" s="0" t="s">
        <v>68</v>
      </c>
    </row>
    <row customHeight="1" ht="10.5">
      <c r="B30" s="0" t="s">
        <v>19</v>
      </c>
      <c r="C30" s="0">
        <v>30842533</v>
      </c>
      <c r="D30" s="0" t="s">
        <v>642</v>
      </c>
      <c r="E30" s="0" t="s">
        <v>643</v>
      </c>
      <c r="F30" s="0" t="s">
        <v>644</v>
      </c>
      <c r="G30" s="0" t="s">
        <v>645</v>
      </c>
      <c r="J30" s="0" t="s">
        <v>578</v>
      </c>
      <c r="K30" s="0" t="s">
        <v>646</v>
      </c>
      <c r="L30" s="0" t="s">
        <v>647</v>
      </c>
      <c r="N30" s="0" t="s">
        <v>68</v>
      </c>
    </row>
    <row customHeight="1" ht="10.5">
      <c r="B31" s="0" t="s">
        <v>19</v>
      </c>
      <c r="C31" s="0">
        <v>30842533</v>
      </c>
      <c r="D31" s="0" t="s">
        <v>642</v>
      </c>
      <c r="E31" s="0" t="s">
        <v>643</v>
      </c>
      <c r="F31" s="0" t="s">
        <v>644</v>
      </c>
      <c r="G31" s="0" t="s">
        <v>645</v>
      </c>
      <c r="J31" s="0" t="s">
        <v>578</v>
      </c>
      <c r="K31" s="0" t="s">
        <v>648</v>
      </c>
      <c r="L31" s="0" t="s">
        <v>649</v>
      </c>
      <c r="N31" s="0" t="s">
        <v>68</v>
      </c>
    </row>
    <row customHeight="1" ht="10.5">
      <c r="B32" s="0" t="s">
        <v>19</v>
      </c>
      <c r="C32" s="0">
        <v>30842533</v>
      </c>
      <c r="D32" s="0" t="s">
        <v>642</v>
      </c>
      <c r="E32" s="0" t="s">
        <v>643</v>
      </c>
      <c r="F32" s="0" t="s">
        <v>644</v>
      </c>
      <c r="G32" s="0" t="s">
        <v>645</v>
      </c>
      <c r="J32" s="0" t="s">
        <v>578</v>
      </c>
      <c r="K32" s="0" t="s">
        <v>650</v>
      </c>
      <c r="L32" s="0" t="s">
        <v>651</v>
      </c>
      <c r="N32" s="0" t="s">
        <v>68</v>
      </c>
    </row>
    <row customHeight="1" ht="10.5">
      <c r="B33" s="0" t="s">
        <v>19</v>
      </c>
      <c r="C33" s="0">
        <v>30842533</v>
      </c>
      <c r="D33" s="0" t="s">
        <v>642</v>
      </c>
      <c r="E33" s="0" t="s">
        <v>643</v>
      </c>
      <c r="F33" s="0" t="s">
        <v>644</v>
      </c>
      <c r="G33" s="0" t="s">
        <v>645</v>
      </c>
      <c r="J33" s="0" t="s">
        <v>578</v>
      </c>
      <c r="K33" s="0" t="s">
        <v>652</v>
      </c>
      <c r="L33" s="0" t="s">
        <v>653</v>
      </c>
      <c r="N33" s="0" t="s">
        <v>68</v>
      </c>
    </row>
    <row customHeight="1" ht="10.5">
      <c r="B34" s="0" t="s">
        <v>19</v>
      </c>
      <c r="C34" s="0">
        <v>30842533</v>
      </c>
      <c r="D34" s="0" t="s">
        <v>642</v>
      </c>
      <c r="E34" s="0" t="s">
        <v>643</v>
      </c>
      <c r="F34" s="0" t="s">
        <v>644</v>
      </c>
      <c r="G34" s="0" t="s">
        <v>645</v>
      </c>
      <c r="J34" s="0" t="s">
        <v>578</v>
      </c>
      <c r="K34" s="0" t="s">
        <v>654</v>
      </c>
      <c r="L34" s="0" t="s">
        <v>655</v>
      </c>
      <c r="N34" s="0" t="s">
        <v>68</v>
      </c>
    </row>
    <row customHeight="1" ht="10.5">
      <c r="B35" s="0" t="s">
        <v>19</v>
      </c>
      <c r="C35" s="0">
        <v>30842533</v>
      </c>
      <c r="D35" s="0" t="s">
        <v>642</v>
      </c>
      <c r="E35" s="0" t="s">
        <v>643</v>
      </c>
      <c r="F35" s="0" t="s">
        <v>644</v>
      </c>
      <c r="G35" s="0" t="s">
        <v>645</v>
      </c>
      <c r="J35" s="0" t="s">
        <v>578</v>
      </c>
      <c r="K35" s="0" t="s">
        <v>656</v>
      </c>
      <c r="L35" s="0" t="s">
        <v>657</v>
      </c>
      <c r="N35" s="0" t="s">
        <v>68</v>
      </c>
    </row>
    <row customHeight="1" ht="10.5">
      <c r="B36" s="0" t="s">
        <v>19</v>
      </c>
      <c r="C36" s="0">
        <v>30842533</v>
      </c>
      <c r="D36" s="0" t="s">
        <v>642</v>
      </c>
      <c r="E36" s="0" t="s">
        <v>643</v>
      </c>
      <c r="F36" s="0" t="s">
        <v>644</v>
      </c>
      <c r="G36" s="0" t="s">
        <v>645</v>
      </c>
      <c r="J36" s="0" t="s">
        <v>578</v>
      </c>
      <c r="K36" s="0" t="s">
        <v>658</v>
      </c>
      <c r="L36" s="0" t="s">
        <v>659</v>
      </c>
      <c r="N36" s="0" t="s">
        <v>68</v>
      </c>
    </row>
    <row customHeight="1" ht="10.5">
      <c r="B37" s="0" t="s">
        <v>19</v>
      </c>
      <c r="C37" s="0">
        <v>30842533</v>
      </c>
      <c r="D37" s="0" t="s">
        <v>642</v>
      </c>
      <c r="E37" s="0" t="s">
        <v>643</v>
      </c>
      <c r="F37" s="0" t="s">
        <v>644</v>
      </c>
      <c r="G37" s="0" t="s">
        <v>645</v>
      </c>
      <c r="J37" s="0" t="s">
        <v>578</v>
      </c>
      <c r="K37" s="0" t="s">
        <v>660</v>
      </c>
      <c r="L37" s="0" t="s">
        <v>661</v>
      </c>
      <c r="N37" s="0" t="s">
        <v>68</v>
      </c>
    </row>
    <row customHeight="1" ht="10.5">
      <c r="B38" s="0" t="s">
        <v>19</v>
      </c>
      <c r="C38" s="0">
        <v>30842533</v>
      </c>
      <c r="D38" s="0" t="s">
        <v>642</v>
      </c>
      <c r="E38" s="0" t="s">
        <v>643</v>
      </c>
      <c r="F38" s="0" t="s">
        <v>644</v>
      </c>
      <c r="G38" s="0" t="s">
        <v>645</v>
      </c>
      <c r="J38" s="0" t="s">
        <v>578</v>
      </c>
      <c r="K38" s="0" t="s">
        <v>662</v>
      </c>
      <c r="L38" s="0" t="s">
        <v>663</v>
      </c>
      <c r="N38" s="0" t="s">
        <v>68</v>
      </c>
    </row>
    <row customHeight="1" ht="10.5">
      <c r="B39" s="0" t="s">
        <v>19</v>
      </c>
      <c r="C39" s="0">
        <v>30991776</v>
      </c>
      <c r="D39" s="0" t="s">
        <v>664</v>
      </c>
      <c r="E39" s="0" t="s">
        <v>665</v>
      </c>
      <c r="F39" s="0" t="s">
        <v>666</v>
      </c>
      <c r="G39" s="0" t="s">
        <v>667</v>
      </c>
      <c r="J39" s="0" t="s">
        <v>668</v>
      </c>
      <c r="K39" s="0" t="s">
        <v>669</v>
      </c>
      <c r="L39" s="0" t="s">
        <v>670</v>
      </c>
      <c r="N39" s="0" t="s">
        <v>68</v>
      </c>
    </row>
    <row customHeight="1" ht="10.5">
      <c r="B40" s="0" t="s">
        <v>19</v>
      </c>
      <c r="C40" s="0">
        <v>30991776</v>
      </c>
      <c r="D40" s="0" t="s">
        <v>664</v>
      </c>
      <c r="E40" s="0" t="s">
        <v>665</v>
      </c>
      <c r="F40" s="0" t="s">
        <v>666</v>
      </c>
      <c r="G40" s="0" t="s">
        <v>667</v>
      </c>
      <c r="J40" s="0" t="s">
        <v>668</v>
      </c>
      <c r="K40" s="0" t="s">
        <v>671</v>
      </c>
      <c r="L40" s="0" t="s">
        <v>672</v>
      </c>
      <c r="N40" s="0" t="s">
        <v>68</v>
      </c>
    </row>
    <row customHeight="1" ht="10.5">
      <c r="B41" s="0" t="s">
        <v>19</v>
      </c>
      <c r="C41" s="0">
        <v>30991776</v>
      </c>
      <c r="D41" s="0" t="s">
        <v>664</v>
      </c>
      <c r="E41" s="0" t="s">
        <v>665</v>
      </c>
      <c r="F41" s="0" t="s">
        <v>666</v>
      </c>
      <c r="G41" s="0" t="s">
        <v>667</v>
      </c>
      <c r="J41" s="0" t="s">
        <v>668</v>
      </c>
      <c r="K41" s="0" t="s">
        <v>673</v>
      </c>
      <c r="L41" s="0" t="s">
        <v>674</v>
      </c>
      <c r="N41" s="0" t="s">
        <v>68</v>
      </c>
    </row>
    <row customHeight="1" ht="10.5">
      <c r="B42" s="0" t="s">
        <v>19</v>
      </c>
      <c r="C42" s="0">
        <v>30991776</v>
      </c>
      <c r="D42" s="0" t="s">
        <v>664</v>
      </c>
      <c r="E42" s="0" t="s">
        <v>665</v>
      </c>
      <c r="F42" s="0" t="s">
        <v>666</v>
      </c>
      <c r="G42" s="0" t="s">
        <v>667</v>
      </c>
      <c r="J42" s="0" t="s">
        <v>668</v>
      </c>
      <c r="K42" s="0" t="s">
        <v>675</v>
      </c>
      <c r="L42" s="0" t="s">
        <v>676</v>
      </c>
      <c r="N42" s="0" t="s">
        <v>68</v>
      </c>
    </row>
    <row customHeight="1" ht="10.5">
      <c r="B43" s="0" t="s">
        <v>19</v>
      </c>
      <c r="C43" s="0">
        <v>30991776</v>
      </c>
      <c r="D43" s="0" t="s">
        <v>664</v>
      </c>
      <c r="E43" s="0" t="s">
        <v>665</v>
      </c>
      <c r="F43" s="0" t="s">
        <v>666</v>
      </c>
      <c r="G43" s="0" t="s">
        <v>667</v>
      </c>
      <c r="J43" s="0" t="s">
        <v>668</v>
      </c>
      <c r="K43" s="0" t="s">
        <v>677</v>
      </c>
      <c r="L43" s="0" t="s">
        <v>678</v>
      </c>
      <c r="N43" s="0" t="s">
        <v>68</v>
      </c>
    </row>
    <row customHeight="1" ht="10.5">
      <c r="B44" s="0" t="s">
        <v>19</v>
      </c>
      <c r="C44" s="0">
        <v>30991776</v>
      </c>
      <c r="D44" s="0" t="s">
        <v>664</v>
      </c>
      <c r="E44" s="0" t="s">
        <v>665</v>
      </c>
      <c r="F44" s="0" t="s">
        <v>666</v>
      </c>
      <c r="G44" s="0" t="s">
        <v>667</v>
      </c>
      <c r="J44" s="0" t="s">
        <v>668</v>
      </c>
      <c r="K44" s="0" t="s">
        <v>679</v>
      </c>
      <c r="L44" s="0" t="s">
        <v>680</v>
      </c>
      <c r="N44" s="0" t="s">
        <v>68</v>
      </c>
    </row>
    <row customHeight="1" ht="10.5">
      <c r="B45" s="0" t="s">
        <v>19</v>
      </c>
      <c r="C45" s="0">
        <v>30991776</v>
      </c>
      <c r="D45" s="0" t="s">
        <v>664</v>
      </c>
      <c r="E45" s="0" t="s">
        <v>665</v>
      </c>
      <c r="F45" s="0" t="s">
        <v>666</v>
      </c>
      <c r="G45" s="0" t="s">
        <v>667</v>
      </c>
      <c r="J45" s="0" t="s">
        <v>668</v>
      </c>
      <c r="K45" s="0" t="s">
        <v>681</v>
      </c>
      <c r="L45" s="0" t="s">
        <v>682</v>
      </c>
      <c r="N45" s="0" t="s">
        <v>68</v>
      </c>
    </row>
    <row customHeight="1" ht="10.5">
      <c r="B46" s="0" t="s">
        <v>19</v>
      </c>
      <c r="C46" s="0">
        <v>30991776</v>
      </c>
      <c r="D46" s="0" t="s">
        <v>664</v>
      </c>
      <c r="E46" s="0" t="s">
        <v>665</v>
      </c>
      <c r="F46" s="0" t="s">
        <v>666</v>
      </c>
      <c r="G46" s="0" t="s">
        <v>667</v>
      </c>
      <c r="J46" s="0" t="s">
        <v>668</v>
      </c>
      <c r="K46" s="0" t="s">
        <v>683</v>
      </c>
      <c r="L46" s="0" t="s">
        <v>684</v>
      </c>
      <c r="N46" s="0" t="s">
        <v>68</v>
      </c>
    </row>
    <row customHeight="1" ht="10.5">
      <c r="B47" s="0" t="s">
        <v>19</v>
      </c>
      <c r="C47" s="0">
        <v>30991776</v>
      </c>
      <c r="D47" s="0" t="s">
        <v>664</v>
      </c>
      <c r="E47" s="0" t="s">
        <v>665</v>
      </c>
      <c r="F47" s="0" t="s">
        <v>666</v>
      </c>
      <c r="G47" s="0" t="s">
        <v>667</v>
      </c>
      <c r="J47" s="0" t="s">
        <v>668</v>
      </c>
      <c r="K47" s="0" t="s">
        <v>685</v>
      </c>
      <c r="L47" s="0" t="s">
        <v>686</v>
      </c>
      <c r="N47" s="0" t="s">
        <v>68</v>
      </c>
    </row>
    <row customHeight="1" ht="10.5">
      <c r="B48" s="0" t="s">
        <v>19</v>
      </c>
      <c r="C48" s="0">
        <v>30991776</v>
      </c>
      <c r="D48" s="0" t="s">
        <v>664</v>
      </c>
      <c r="E48" s="0" t="s">
        <v>665</v>
      </c>
      <c r="F48" s="0" t="s">
        <v>666</v>
      </c>
      <c r="G48" s="0" t="s">
        <v>667</v>
      </c>
      <c r="J48" s="0" t="s">
        <v>668</v>
      </c>
      <c r="K48" s="0" t="s">
        <v>687</v>
      </c>
      <c r="L48" s="0" t="s">
        <v>688</v>
      </c>
      <c r="N48" s="0" t="s">
        <v>68</v>
      </c>
    </row>
    <row customHeight="1" ht="10.5">
      <c r="B49" s="0" t="s">
        <v>19</v>
      </c>
      <c r="C49" s="0">
        <v>30991776</v>
      </c>
      <c r="D49" s="0" t="s">
        <v>664</v>
      </c>
      <c r="E49" s="0" t="s">
        <v>665</v>
      </c>
      <c r="F49" s="0" t="s">
        <v>666</v>
      </c>
      <c r="G49" s="0" t="s">
        <v>667</v>
      </c>
      <c r="J49" s="0" t="s">
        <v>668</v>
      </c>
      <c r="K49" s="0" t="s">
        <v>689</v>
      </c>
      <c r="L49" s="0" t="s">
        <v>690</v>
      </c>
      <c r="N49" s="0" t="s">
        <v>68</v>
      </c>
    </row>
    <row customHeight="1" ht="10.5">
      <c r="B50" s="0" t="s">
        <v>19</v>
      </c>
      <c r="C50" s="0">
        <v>30990618</v>
      </c>
      <c r="D50" s="0" t="s">
        <v>691</v>
      </c>
      <c r="E50" s="0" t="s">
        <v>692</v>
      </c>
      <c r="F50" s="0" t="s">
        <v>693</v>
      </c>
      <c r="G50" s="0" t="s">
        <v>694</v>
      </c>
      <c r="J50" s="0" t="s">
        <v>695</v>
      </c>
      <c r="K50" s="0" t="s">
        <v>696</v>
      </c>
      <c r="L50" s="0" t="s">
        <v>697</v>
      </c>
      <c r="N50" s="0" t="s">
        <v>68</v>
      </c>
    </row>
    <row customHeight="1" ht="10.5">
      <c r="B51" s="0" t="s">
        <v>19</v>
      </c>
      <c r="C51" s="0">
        <v>30990618</v>
      </c>
      <c r="D51" s="0" t="s">
        <v>691</v>
      </c>
      <c r="E51" s="0" t="s">
        <v>692</v>
      </c>
      <c r="F51" s="0" t="s">
        <v>693</v>
      </c>
      <c r="G51" s="0" t="s">
        <v>694</v>
      </c>
      <c r="J51" s="0" t="s">
        <v>695</v>
      </c>
      <c r="K51" s="0" t="s">
        <v>698</v>
      </c>
      <c r="L51" s="0" t="s">
        <v>699</v>
      </c>
      <c r="N51" s="0" t="s">
        <v>68</v>
      </c>
    </row>
    <row customHeight="1" ht="10.5">
      <c r="B52" s="0" t="s">
        <v>19</v>
      </c>
      <c r="C52" s="0">
        <v>30990618</v>
      </c>
      <c r="D52" s="0" t="s">
        <v>691</v>
      </c>
      <c r="E52" s="0" t="s">
        <v>692</v>
      </c>
      <c r="F52" s="0" t="s">
        <v>693</v>
      </c>
      <c r="G52" s="0" t="s">
        <v>694</v>
      </c>
      <c r="J52" s="0" t="s">
        <v>695</v>
      </c>
      <c r="K52" s="0" t="s">
        <v>700</v>
      </c>
      <c r="L52" s="0" t="s">
        <v>701</v>
      </c>
      <c r="N52" s="0" t="s">
        <v>68</v>
      </c>
    </row>
    <row customHeight="1" ht="10.5">
      <c r="B53" s="0" t="s">
        <v>19</v>
      </c>
      <c r="C53" s="0">
        <v>30990618</v>
      </c>
      <c r="D53" s="0" t="s">
        <v>691</v>
      </c>
      <c r="E53" s="0" t="s">
        <v>692</v>
      </c>
      <c r="F53" s="0" t="s">
        <v>693</v>
      </c>
      <c r="G53" s="0" t="s">
        <v>694</v>
      </c>
      <c r="J53" s="0" t="s">
        <v>695</v>
      </c>
      <c r="K53" s="0" t="s">
        <v>702</v>
      </c>
      <c r="L53" s="0" t="s">
        <v>703</v>
      </c>
      <c r="N53" s="0" t="s">
        <v>68</v>
      </c>
    </row>
    <row customHeight="1" ht="10.5">
      <c r="B54" s="0" t="s">
        <v>19</v>
      </c>
      <c r="C54" s="0">
        <v>30990618</v>
      </c>
      <c r="D54" s="0" t="s">
        <v>691</v>
      </c>
      <c r="E54" s="0" t="s">
        <v>692</v>
      </c>
      <c r="F54" s="0" t="s">
        <v>693</v>
      </c>
      <c r="G54" s="0" t="s">
        <v>694</v>
      </c>
      <c r="J54" s="0" t="s">
        <v>695</v>
      </c>
      <c r="K54" s="0" t="s">
        <v>704</v>
      </c>
      <c r="L54" s="0" t="s">
        <v>705</v>
      </c>
      <c r="N54" s="0" t="s">
        <v>68</v>
      </c>
    </row>
    <row customHeight="1" ht="10.5">
      <c r="B55" s="0" t="s">
        <v>19</v>
      </c>
      <c r="C55" s="0">
        <v>30990618</v>
      </c>
      <c r="D55" s="0" t="s">
        <v>691</v>
      </c>
      <c r="E55" s="0" t="s">
        <v>692</v>
      </c>
      <c r="F55" s="0" t="s">
        <v>693</v>
      </c>
      <c r="G55" s="0" t="s">
        <v>694</v>
      </c>
      <c r="J55" s="0" t="s">
        <v>695</v>
      </c>
      <c r="K55" s="0" t="s">
        <v>706</v>
      </c>
      <c r="L55" s="0" t="s">
        <v>707</v>
      </c>
      <c r="N55" s="0" t="s">
        <v>68</v>
      </c>
    </row>
    <row customHeight="1" ht="10.5">
      <c r="B56" s="0" t="s">
        <v>19</v>
      </c>
      <c r="C56" s="0">
        <v>30985438</v>
      </c>
      <c r="D56" s="0" t="s">
        <v>708</v>
      </c>
      <c r="E56" s="0" t="s">
        <v>709</v>
      </c>
      <c r="F56" s="0" t="s">
        <v>710</v>
      </c>
      <c r="G56" s="0" t="s">
        <v>711</v>
      </c>
      <c r="J56" s="0" t="s">
        <v>573</v>
      </c>
      <c r="K56" s="0" t="s">
        <v>712</v>
      </c>
      <c r="L56" s="0" t="s">
        <v>713</v>
      </c>
      <c r="N56" s="0" t="s">
        <v>68</v>
      </c>
    </row>
    <row customHeight="1" ht="10.5">
      <c r="B57" s="0" t="s">
        <v>19</v>
      </c>
      <c r="C57" s="0">
        <v>30985438</v>
      </c>
      <c r="D57" s="0" t="s">
        <v>708</v>
      </c>
      <c r="E57" s="0" t="s">
        <v>709</v>
      </c>
      <c r="F57" s="0" t="s">
        <v>710</v>
      </c>
      <c r="G57" s="0" t="s">
        <v>711</v>
      </c>
      <c r="J57" s="0" t="s">
        <v>573</v>
      </c>
      <c r="K57" s="0" t="s">
        <v>714</v>
      </c>
      <c r="L57" s="0" t="s">
        <v>715</v>
      </c>
      <c r="N57" s="0" t="s">
        <v>68</v>
      </c>
    </row>
    <row customHeight="1" ht="10.5">
      <c r="B58" s="0" t="s">
        <v>19</v>
      </c>
      <c r="C58" s="0">
        <v>30985438</v>
      </c>
      <c r="D58" s="0" t="s">
        <v>708</v>
      </c>
      <c r="E58" s="0" t="s">
        <v>709</v>
      </c>
      <c r="F58" s="0" t="s">
        <v>710</v>
      </c>
      <c r="G58" s="0" t="s">
        <v>711</v>
      </c>
      <c r="J58" s="0" t="s">
        <v>573</v>
      </c>
      <c r="K58" s="0" t="s">
        <v>716</v>
      </c>
      <c r="L58" s="0" t="s">
        <v>717</v>
      </c>
      <c r="N58" s="0" t="s">
        <v>68</v>
      </c>
    </row>
    <row customHeight="1" ht="10.5">
      <c r="B59" s="0" t="s">
        <v>19</v>
      </c>
      <c r="C59" s="0">
        <v>30985438</v>
      </c>
      <c r="D59" s="0" t="s">
        <v>708</v>
      </c>
      <c r="E59" s="0" t="s">
        <v>709</v>
      </c>
      <c r="F59" s="0" t="s">
        <v>710</v>
      </c>
      <c r="G59" s="0" t="s">
        <v>711</v>
      </c>
      <c r="J59" s="0" t="s">
        <v>573</v>
      </c>
      <c r="K59" s="0" t="s">
        <v>718</v>
      </c>
      <c r="L59" s="0" t="s">
        <v>719</v>
      </c>
      <c r="N59" s="0" t="s">
        <v>68</v>
      </c>
    </row>
    <row customHeight="1" ht="10.5">
      <c r="B60" s="0" t="s">
        <v>19</v>
      </c>
      <c r="C60" s="0">
        <v>30985438</v>
      </c>
      <c r="D60" s="0" t="s">
        <v>708</v>
      </c>
      <c r="E60" s="0" t="s">
        <v>709</v>
      </c>
      <c r="F60" s="0" t="s">
        <v>710</v>
      </c>
      <c r="G60" s="0" t="s">
        <v>711</v>
      </c>
      <c r="J60" s="0" t="s">
        <v>573</v>
      </c>
      <c r="K60" s="0" t="s">
        <v>574</v>
      </c>
      <c r="L60" s="0" t="s">
        <v>575</v>
      </c>
      <c r="N60" s="0" t="s">
        <v>68</v>
      </c>
    </row>
    <row customHeight="1" ht="10.5">
      <c r="B61" s="0" t="s">
        <v>19</v>
      </c>
      <c r="C61" s="0">
        <v>30985438</v>
      </c>
      <c r="D61" s="0" t="s">
        <v>708</v>
      </c>
      <c r="E61" s="0" t="s">
        <v>709</v>
      </c>
      <c r="F61" s="0" t="s">
        <v>710</v>
      </c>
      <c r="G61" s="0" t="s">
        <v>711</v>
      </c>
      <c r="J61" s="0" t="s">
        <v>573</v>
      </c>
      <c r="K61" s="0" t="s">
        <v>720</v>
      </c>
      <c r="L61" s="0" t="s">
        <v>721</v>
      </c>
      <c r="N61" s="0" t="s">
        <v>68</v>
      </c>
    </row>
    <row customHeight="1" ht="10.5">
      <c r="B62" s="0" t="s">
        <v>19</v>
      </c>
      <c r="C62" s="0">
        <v>30345653</v>
      </c>
      <c r="D62" s="0" t="s">
        <v>722</v>
      </c>
      <c r="E62" s="0" t="s">
        <v>723</v>
      </c>
      <c r="F62" s="0" t="s">
        <v>724</v>
      </c>
      <c r="G62" s="0" t="s">
        <v>725</v>
      </c>
      <c r="J62" s="0" t="s">
        <v>726</v>
      </c>
      <c r="K62" s="0" t="s">
        <v>727</v>
      </c>
      <c r="L62" s="0" t="s">
        <v>728</v>
      </c>
      <c r="N62" s="0" t="s">
        <v>68</v>
      </c>
    </row>
    <row customHeight="1" ht="10.5">
      <c r="B63" s="0" t="s">
        <v>19</v>
      </c>
      <c r="C63" s="0">
        <v>30345653</v>
      </c>
      <c r="D63" s="0" t="s">
        <v>722</v>
      </c>
      <c r="E63" s="0" t="s">
        <v>723</v>
      </c>
      <c r="F63" s="0" t="s">
        <v>724</v>
      </c>
      <c r="G63" s="0" t="s">
        <v>725</v>
      </c>
      <c r="J63" s="0" t="s">
        <v>726</v>
      </c>
      <c r="K63" s="0" t="s">
        <v>729</v>
      </c>
      <c r="L63" s="0" t="s">
        <v>730</v>
      </c>
      <c r="N63" s="0" t="s">
        <v>68</v>
      </c>
    </row>
    <row customHeight="1" ht="10.5">
      <c r="B64" s="0" t="s">
        <v>19</v>
      </c>
      <c r="C64" s="0">
        <v>30345653</v>
      </c>
      <c r="D64" s="0" t="s">
        <v>722</v>
      </c>
      <c r="E64" s="0" t="s">
        <v>723</v>
      </c>
      <c r="F64" s="0" t="s">
        <v>724</v>
      </c>
      <c r="G64" s="0" t="s">
        <v>725</v>
      </c>
      <c r="J64" s="0" t="s">
        <v>726</v>
      </c>
      <c r="K64" s="0" t="s">
        <v>731</v>
      </c>
      <c r="L64" s="0" t="s">
        <v>732</v>
      </c>
      <c r="N64" s="0" t="s">
        <v>68</v>
      </c>
    </row>
    <row customHeight="1" ht="10.5">
      <c r="B65" s="0" t="s">
        <v>19</v>
      </c>
      <c r="C65" s="0">
        <v>30345653</v>
      </c>
      <c r="D65" s="0" t="s">
        <v>722</v>
      </c>
      <c r="E65" s="0" t="s">
        <v>723</v>
      </c>
      <c r="F65" s="0" t="s">
        <v>724</v>
      </c>
      <c r="G65" s="0" t="s">
        <v>725</v>
      </c>
      <c r="J65" s="0" t="s">
        <v>726</v>
      </c>
      <c r="K65" s="0" t="s">
        <v>733</v>
      </c>
      <c r="L65" s="0" t="s">
        <v>734</v>
      </c>
      <c r="N65" s="0" t="s">
        <v>68</v>
      </c>
    </row>
    <row customHeight="1" ht="10.5">
      <c r="B66" s="0" t="s">
        <v>19</v>
      </c>
      <c r="C66" s="0">
        <v>30345653</v>
      </c>
      <c r="D66" s="0" t="s">
        <v>722</v>
      </c>
      <c r="E66" s="0" t="s">
        <v>723</v>
      </c>
      <c r="F66" s="0" t="s">
        <v>724</v>
      </c>
      <c r="G66" s="0" t="s">
        <v>725</v>
      </c>
      <c r="J66" s="0" t="s">
        <v>726</v>
      </c>
      <c r="K66" s="0" t="s">
        <v>735</v>
      </c>
      <c r="L66" s="0" t="s">
        <v>736</v>
      </c>
      <c r="N66" s="0" t="s">
        <v>68</v>
      </c>
    </row>
    <row customHeight="1" ht="10.5">
      <c r="B67" s="0" t="s">
        <v>19</v>
      </c>
      <c r="C67" s="0">
        <v>30345653</v>
      </c>
      <c r="D67" s="0" t="s">
        <v>722</v>
      </c>
      <c r="E67" s="0" t="s">
        <v>723</v>
      </c>
      <c r="F67" s="0" t="s">
        <v>724</v>
      </c>
      <c r="G67" s="0" t="s">
        <v>725</v>
      </c>
      <c r="J67" s="0" t="s">
        <v>726</v>
      </c>
      <c r="K67" s="0" t="s">
        <v>737</v>
      </c>
      <c r="L67" s="0" t="s">
        <v>738</v>
      </c>
      <c r="N67" s="0" t="s">
        <v>68</v>
      </c>
    </row>
    <row customHeight="1" ht="10.5">
      <c r="B68" s="0" t="s">
        <v>19</v>
      </c>
      <c r="C68" s="0">
        <v>30345653</v>
      </c>
      <c r="D68" s="0" t="s">
        <v>722</v>
      </c>
      <c r="E68" s="0" t="s">
        <v>723</v>
      </c>
      <c r="F68" s="0" t="s">
        <v>724</v>
      </c>
      <c r="G68" s="0" t="s">
        <v>725</v>
      </c>
      <c r="J68" s="0" t="s">
        <v>726</v>
      </c>
      <c r="K68" s="0" t="s">
        <v>739</v>
      </c>
      <c r="L68" s="0" t="s">
        <v>740</v>
      </c>
      <c r="N68" s="0" t="s">
        <v>68</v>
      </c>
    </row>
    <row customHeight="1" ht="10.5">
      <c r="B69" s="0" t="s">
        <v>19</v>
      </c>
      <c r="C69" s="0">
        <v>30345653</v>
      </c>
      <c r="D69" s="0" t="s">
        <v>722</v>
      </c>
      <c r="E69" s="0" t="s">
        <v>723</v>
      </c>
      <c r="F69" s="0" t="s">
        <v>724</v>
      </c>
      <c r="G69" s="0" t="s">
        <v>725</v>
      </c>
      <c r="J69" s="0" t="s">
        <v>726</v>
      </c>
      <c r="K69" s="0" t="s">
        <v>741</v>
      </c>
      <c r="L69" s="0" t="s">
        <v>742</v>
      </c>
      <c r="N69" s="0" t="s">
        <v>68</v>
      </c>
    </row>
    <row customHeight="1" ht="10.5">
      <c r="B70" s="0" t="s">
        <v>19</v>
      </c>
      <c r="C70" s="0">
        <v>30345653</v>
      </c>
      <c r="D70" s="0" t="s">
        <v>722</v>
      </c>
      <c r="E70" s="0" t="s">
        <v>723</v>
      </c>
      <c r="F70" s="0" t="s">
        <v>724</v>
      </c>
      <c r="G70" s="0" t="s">
        <v>725</v>
      </c>
      <c r="J70" s="0" t="s">
        <v>726</v>
      </c>
      <c r="K70" s="0" t="s">
        <v>743</v>
      </c>
      <c r="L70" s="0" t="s">
        <v>744</v>
      </c>
      <c r="N70" s="0" t="s">
        <v>68</v>
      </c>
    </row>
    <row customHeight="1" ht="10.5">
      <c r="B71" s="0" t="s">
        <v>19</v>
      </c>
      <c r="C71" s="0">
        <v>30345653</v>
      </c>
      <c r="D71" s="0" t="s">
        <v>722</v>
      </c>
      <c r="E71" s="0" t="s">
        <v>723</v>
      </c>
      <c r="F71" s="0" t="s">
        <v>724</v>
      </c>
      <c r="G71" s="0" t="s">
        <v>725</v>
      </c>
      <c r="J71" s="0" t="s">
        <v>726</v>
      </c>
      <c r="K71" s="0" t="s">
        <v>745</v>
      </c>
      <c r="L71" s="0" t="s">
        <v>746</v>
      </c>
      <c r="N71" s="0" t="s">
        <v>68</v>
      </c>
    </row>
    <row customHeight="1" ht="10.5">
      <c r="B72" s="0" t="s">
        <v>19</v>
      </c>
      <c r="C72" s="0">
        <v>26358622</v>
      </c>
      <c r="D72" s="0" t="s">
        <v>747</v>
      </c>
      <c r="E72" s="0" t="s">
        <v>748</v>
      </c>
      <c r="F72" s="0" t="s">
        <v>749</v>
      </c>
      <c r="G72" s="0" t="s">
        <v>750</v>
      </c>
      <c r="J72" s="0" t="s">
        <v>751</v>
      </c>
      <c r="K72" s="0" t="s">
        <v>751</v>
      </c>
      <c r="L72" s="0" t="s">
        <v>752</v>
      </c>
      <c r="N72" s="0" t="s">
        <v>68</v>
      </c>
    </row>
    <row customHeight="1" ht="10.5">
      <c r="B73" s="0" t="s">
        <v>19</v>
      </c>
      <c r="C73" s="0">
        <v>26358559</v>
      </c>
      <c r="D73" s="0" t="s">
        <v>753</v>
      </c>
      <c r="E73" s="0" t="s">
        <v>754</v>
      </c>
      <c r="F73" s="0" t="s">
        <v>606</v>
      </c>
      <c r="G73" s="0" t="s">
        <v>755</v>
      </c>
      <c r="J73" s="0" t="s">
        <v>608</v>
      </c>
      <c r="K73" s="0" t="s">
        <v>608</v>
      </c>
      <c r="L73" s="0" t="s">
        <v>609</v>
      </c>
      <c r="N73" s="0" t="s">
        <v>68</v>
      </c>
    </row>
    <row customHeight="1" ht="10.5">
      <c r="B74" s="0" t="s">
        <v>19</v>
      </c>
      <c r="C74" s="0">
        <v>26373885</v>
      </c>
      <c r="D74" s="0" t="s">
        <v>756</v>
      </c>
      <c r="E74" s="0" t="s">
        <v>757</v>
      </c>
      <c r="F74" s="0" t="s">
        <v>619</v>
      </c>
      <c r="G74" s="0" t="s">
        <v>758</v>
      </c>
      <c r="J74" s="0" t="s">
        <v>621</v>
      </c>
      <c r="K74" s="0" t="s">
        <v>621</v>
      </c>
      <c r="L74" s="0" t="s">
        <v>622</v>
      </c>
      <c r="N74" s="0" t="s">
        <v>68</v>
      </c>
    </row>
    <row customHeight="1" ht="10.5">
      <c r="B75" s="0" t="s">
        <v>19</v>
      </c>
      <c r="C75" s="0">
        <v>26649841</v>
      </c>
      <c r="D75" s="0" t="s">
        <v>759</v>
      </c>
      <c r="E75" s="0" t="s">
        <v>760</v>
      </c>
      <c r="F75" s="0" t="s">
        <v>761</v>
      </c>
      <c r="G75" s="0" t="s">
        <v>762</v>
      </c>
      <c r="J75" s="0" t="s">
        <v>763</v>
      </c>
      <c r="K75" s="0" t="s">
        <v>764</v>
      </c>
      <c r="L75" s="0" t="s">
        <v>765</v>
      </c>
      <c r="N75" s="0" t="s">
        <v>68</v>
      </c>
    </row>
    <row customHeight="1" ht="10.5">
      <c r="B76" s="0" t="s">
        <v>19</v>
      </c>
      <c r="C76" s="0">
        <v>30985432</v>
      </c>
      <c r="D76" s="0" t="s">
        <v>766</v>
      </c>
      <c r="E76" s="0" t="s">
        <v>767</v>
      </c>
      <c r="F76" s="0" t="s">
        <v>44</v>
      </c>
      <c r="G76" s="0" t="s">
        <v>768</v>
      </c>
      <c r="J76" s="0" t="s">
        <v>71</v>
      </c>
      <c r="K76" s="0" t="s">
        <v>769</v>
      </c>
      <c r="L76" s="0" t="s">
        <v>770</v>
      </c>
      <c r="N76" s="0" t="s">
        <v>68</v>
      </c>
    </row>
    <row customHeight="1" ht="10.5">
      <c r="B77" s="0" t="s">
        <v>19</v>
      </c>
      <c r="C77" s="0">
        <v>31161412</v>
      </c>
      <c r="D77" s="0" t="s">
        <v>771</v>
      </c>
      <c r="E77" s="0" t="s">
        <v>772</v>
      </c>
      <c r="F77" s="0" t="s">
        <v>773</v>
      </c>
      <c r="G77" s="0" t="s">
        <v>774</v>
      </c>
      <c r="J77" s="0" t="s">
        <v>598</v>
      </c>
      <c r="K77" s="0" t="s">
        <v>775</v>
      </c>
      <c r="L77" s="0" t="s">
        <v>776</v>
      </c>
      <c r="N77" s="0" t="s">
        <v>68</v>
      </c>
    </row>
    <row customHeight="1" ht="10.5">
      <c r="B78" s="0" t="s">
        <v>19</v>
      </c>
      <c r="C78" s="0">
        <v>31161412</v>
      </c>
      <c r="D78" s="0" t="s">
        <v>771</v>
      </c>
      <c r="E78" s="0" t="s">
        <v>772</v>
      </c>
      <c r="F78" s="0" t="s">
        <v>773</v>
      </c>
      <c r="G78" s="0" t="s">
        <v>774</v>
      </c>
      <c r="J78" s="0" t="s">
        <v>598</v>
      </c>
      <c r="K78" s="0" t="s">
        <v>777</v>
      </c>
      <c r="L78" s="0" t="s">
        <v>778</v>
      </c>
      <c r="N78" s="0" t="s">
        <v>68</v>
      </c>
    </row>
    <row customHeight="1" ht="10.5">
      <c r="B79" s="0" t="s">
        <v>19</v>
      </c>
      <c r="C79" s="0">
        <v>31161412</v>
      </c>
      <c r="D79" s="0" t="s">
        <v>771</v>
      </c>
      <c r="E79" s="0" t="s">
        <v>772</v>
      </c>
      <c r="F79" s="0" t="s">
        <v>773</v>
      </c>
      <c r="G79" s="0" t="s">
        <v>774</v>
      </c>
      <c r="J79" s="0" t="s">
        <v>598</v>
      </c>
      <c r="K79" s="0" t="s">
        <v>779</v>
      </c>
      <c r="L79" s="0" t="s">
        <v>780</v>
      </c>
      <c r="N79" s="0" t="s">
        <v>68</v>
      </c>
    </row>
    <row customHeight="1" ht="10.5">
      <c r="B80" s="0" t="s">
        <v>19</v>
      </c>
      <c r="C80" s="0">
        <v>31161412</v>
      </c>
      <c r="D80" s="0" t="s">
        <v>771</v>
      </c>
      <c r="E80" s="0" t="s">
        <v>772</v>
      </c>
      <c r="F80" s="0" t="s">
        <v>773</v>
      </c>
      <c r="G80" s="0" t="s">
        <v>774</v>
      </c>
      <c r="J80" s="0" t="s">
        <v>598</v>
      </c>
      <c r="K80" s="0" t="s">
        <v>781</v>
      </c>
      <c r="L80" s="0" t="s">
        <v>782</v>
      </c>
      <c r="N80" s="0" t="s">
        <v>68</v>
      </c>
    </row>
    <row customHeight="1" ht="10.5">
      <c r="B81" s="0" t="s">
        <v>19</v>
      </c>
      <c r="C81" s="0">
        <v>31161412</v>
      </c>
      <c r="D81" s="0" t="s">
        <v>771</v>
      </c>
      <c r="E81" s="0" t="s">
        <v>772</v>
      </c>
      <c r="F81" s="0" t="s">
        <v>773</v>
      </c>
      <c r="G81" s="0" t="s">
        <v>774</v>
      </c>
      <c r="J81" s="0" t="s">
        <v>598</v>
      </c>
      <c r="K81" s="0" t="s">
        <v>783</v>
      </c>
      <c r="L81" s="0" t="s">
        <v>784</v>
      </c>
      <c r="N81" s="0" t="s">
        <v>68</v>
      </c>
    </row>
    <row customHeight="1" ht="10.5">
      <c r="B82" s="0" t="s">
        <v>19</v>
      </c>
      <c r="C82" s="0">
        <v>31161412</v>
      </c>
      <c r="D82" s="0" t="s">
        <v>771</v>
      </c>
      <c r="E82" s="0" t="s">
        <v>772</v>
      </c>
      <c r="F82" s="0" t="s">
        <v>773</v>
      </c>
      <c r="G82" s="0" t="s">
        <v>774</v>
      </c>
      <c r="J82" s="0" t="s">
        <v>598</v>
      </c>
      <c r="K82" s="0" t="s">
        <v>785</v>
      </c>
      <c r="L82" s="0" t="s">
        <v>786</v>
      </c>
      <c r="N82" s="0" t="s">
        <v>68</v>
      </c>
    </row>
    <row customHeight="1" ht="10.5">
      <c r="B83" s="0" t="s">
        <v>19</v>
      </c>
      <c r="C83" s="0">
        <v>31161412</v>
      </c>
      <c r="D83" s="0" t="s">
        <v>771</v>
      </c>
      <c r="E83" s="0" t="s">
        <v>772</v>
      </c>
      <c r="F83" s="0" t="s">
        <v>773</v>
      </c>
      <c r="G83" s="0" t="s">
        <v>774</v>
      </c>
      <c r="J83" s="0" t="s">
        <v>598</v>
      </c>
      <c r="K83" s="0" t="s">
        <v>787</v>
      </c>
      <c r="L83" s="0" t="s">
        <v>788</v>
      </c>
      <c r="N83" s="0" t="s">
        <v>68</v>
      </c>
    </row>
    <row customHeight="1" ht="10.5">
      <c r="B84" s="0" t="s">
        <v>19</v>
      </c>
      <c r="C84" s="0">
        <v>31161412</v>
      </c>
      <c r="D84" s="0" t="s">
        <v>771</v>
      </c>
      <c r="E84" s="0" t="s">
        <v>772</v>
      </c>
      <c r="F84" s="0" t="s">
        <v>773</v>
      </c>
      <c r="G84" s="0" t="s">
        <v>774</v>
      </c>
      <c r="J84" s="0" t="s">
        <v>598</v>
      </c>
      <c r="K84" s="0" t="s">
        <v>789</v>
      </c>
      <c r="L84" s="0" t="s">
        <v>790</v>
      </c>
      <c r="N84" s="0" t="s">
        <v>68</v>
      </c>
    </row>
    <row customHeight="1" ht="10.5">
      <c r="B85" s="0" t="s">
        <v>19</v>
      </c>
      <c r="C85" s="0">
        <v>31161412</v>
      </c>
      <c r="D85" s="0" t="s">
        <v>771</v>
      </c>
      <c r="E85" s="0" t="s">
        <v>772</v>
      </c>
      <c r="F85" s="0" t="s">
        <v>773</v>
      </c>
      <c r="G85" s="0" t="s">
        <v>774</v>
      </c>
      <c r="J85" s="0" t="s">
        <v>598</v>
      </c>
      <c r="K85" s="0" t="s">
        <v>791</v>
      </c>
      <c r="L85" s="0" t="s">
        <v>792</v>
      </c>
      <c r="N85" s="0" t="s">
        <v>68</v>
      </c>
    </row>
    <row customHeight="1" ht="10.5">
      <c r="B86" s="0" t="s">
        <v>19</v>
      </c>
      <c r="C86" s="0">
        <v>31161412</v>
      </c>
      <c r="D86" s="0" t="s">
        <v>771</v>
      </c>
      <c r="E86" s="0" t="s">
        <v>772</v>
      </c>
      <c r="F86" s="0" t="s">
        <v>773</v>
      </c>
      <c r="G86" s="0" t="s">
        <v>774</v>
      </c>
      <c r="J86" s="0" t="s">
        <v>598</v>
      </c>
      <c r="K86" s="0" t="s">
        <v>793</v>
      </c>
      <c r="L86" s="0" t="s">
        <v>794</v>
      </c>
      <c r="N86" s="0" t="s">
        <v>68</v>
      </c>
    </row>
    <row customHeight="1" ht="10.5">
      <c r="B87" s="0" t="s">
        <v>19</v>
      </c>
      <c r="C87" s="0">
        <v>31161412</v>
      </c>
      <c r="D87" s="0" t="s">
        <v>771</v>
      </c>
      <c r="E87" s="0" t="s">
        <v>772</v>
      </c>
      <c r="F87" s="0" t="s">
        <v>773</v>
      </c>
      <c r="G87" s="0" t="s">
        <v>774</v>
      </c>
      <c r="J87" s="0" t="s">
        <v>598</v>
      </c>
      <c r="K87" s="0" t="s">
        <v>795</v>
      </c>
      <c r="L87" s="0" t="s">
        <v>796</v>
      </c>
      <c r="N87" s="0" t="s">
        <v>68</v>
      </c>
    </row>
    <row customHeight="1" ht="10.5">
      <c r="B88" s="0" t="s">
        <v>19</v>
      </c>
      <c r="C88" s="0">
        <v>31161412</v>
      </c>
      <c r="D88" s="0" t="s">
        <v>771</v>
      </c>
      <c r="E88" s="0" t="s">
        <v>772</v>
      </c>
      <c r="F88" s="0" t="s">
        <v>773</v>
      </c>
      <c r="G88" s="0" t="s">
        <v>774</v>
      </c>
      <c r="J88" s="0" t="s">
        <v>598</v>
      </c>
      <c r="K88" s="0" t="s">
        <v>797</v>
      </c>
      <c r="L88" s="0" t="s">
        <v>798</v>
      </c>
      <c r="N88" s="0" t="s">
        <v>68</v>
      </c>
    </row>
    <row customHeight="1" ht="10.5">
      <c r="B89" s="0" t="s">
        <v>19</v>
      </c>
      <c r="C89" s="0">
        <v>31161412</v>
      </c>
      <c r="D89" s="0" t="s">
        <v>771</v>
      </c>
      <c r="E89" s="0" t="s">
        <v>772</v>
      </c>
      <c r="F89" s="0" t="s">
        <v>773</v>
      </c>
      <c r="G89" s="0" t="s">
        <v>774</v>
      </c>
      <c r="J89" s="0" t="s">
        <v>598</v>
      </c>
      <c r="K89" s="0" t="s">
        <v>799</v>
      </c>
      <c r="L89" s="0" t="s">
        <v>800</v>
      </c>
      <c r="N89" s="0" t="s">
        <v>68</v>
      </c>
    </row>
    <row customHeight="1" ht="10.5">
      <c r="B90" s="0" t="s">
        <v>19</v>
      </c>
      <c r="C90" s="0">
        <v>31161412</v>
      </c>
      <c r="D90" s="0" t="s">
        <v>771</v>
      </c>
      <c r="E90" s="0" t="s">
        <v>772</v>
      </c>
      <c r="F90" s="0" t="s">
        <v>773</v>
      </c>
      <c r="G90" s="0" t="s">
        <v>774</v>
      </c>
      <c r="J90" s="0" t="s">
        <v>598</v>
      </c>
      <c r="K90" s="0" t="s">
        <v>801</v>
      </c>
      <c r="L90" s="0" t="s">
        <v>802</v>
      </c>
      <c r="N90" s="0" t="s">
        <v>68</v>
      </c>
    </row>
    <row customHeight="1" ht="10.5">
      <c r="B91" s="0" t="s">
        <v>19</v>
      </c>
      <c r="C91" s="0">
        <v>31161412</v>
      </c>
      <c r="D91" s="0" t="s">
        <v>771</v>
      </c>
      <c r="E91" s="0" t="s">
        <v>772</v>
      </c>
      <c r="F91" s="0" t="s">
        <v>773</v>
      </c>
      <c r="G91" s="0" t="s">
        <v>774</v>
      </c>
      <c r="J91" s="0" t="s">
        <v>598</v>
      </c>
      <c r="K91" s="0" t="s">
        <v>803</v>
      </c>
      <c r="L91" s="0" t="s">
        <v>804</v>
      </c>
      <c r="N91" s="0" t="s">
        <v>68</v>
      </c>
    </row>
    <row customHeight="1" ht="10.5">
      <c r="B92" s="0" t="s">
        <v>19</v>
      </c>
      <c r="C92" s="0">
        <v>31161412</v>
      </c>
      <c r="D92" s="0" t="s">
        <v>771</v>
      </c>
      <c r="E92" s="0" t="s">
        <v>772</v>
      </c>
      <c r="F92" s="0" t="s">
        <v>773</v>
      </c>
      <c r="G92" s="0" t="s">
        <v>774</v>
      </c>
      <c r="J92" s="0" t="s">
        <v>598</v>
      </c>
      <c r="K92" s="0" t="s">
        <v>805</v>
      </c>
      <c r="L92" s="0" t="s">
        <v>806</v>
      </c>
      <c r="N92" s="0" t="s">
        <v>68</v>
      </c>
    </row>
    <row customHeight="1" ht="10.5">
      <c r="B93" s="0" t="s">
        <v>19</v>
      </c>
      <c r="C93" s="0">
        <v>31161412</v>
      </c>
      <c r="D93" s="0" t="s">
        <v>771</v>
      </c>
      <c r="E93" s="0" t="s">
        <v>772</v>
      </c>
      <c r="F93" s="0" t="s">
        <v>773</v>
      </c>
      <c r="G93" s="0" t="s">
        <v>774</v>
      </c>
      <c r="J93" s="0" t="s">
        <v>598</v>
      </c>
      <c r="K93" s="0" t="s">
        <v>807</v>
      </c>
      <c r="L93" s="0" t="s">
        <v>808</v>
      </c>
      <c r="N93" s="0" t="s">
        <v>68</v>
      </c>
    </row>
    <row customHeight="1" ht="10.5">
      <c r="B94" s="0" t="s">
        <v>19</v>
      </c>
      <c r="C94" s="0">
        <v>31161412</v>
      </c>
      <c r="D94" s="0" t="s">
        <v>771</v>
      </c>
      <c r="E94" s="0" t="s">
        <v>772</v>
      </c>
      <c r="F94" s="0" t="s">
        <v>773</v>
      </c>
      <c r="G94" s="0" t="s">
        <v>774</v>
      </c>
      <c r="J94" s="0" t="s">
        <v>598</v>
      </c>
      <c r="K94" s="0" t="s">
        <v>809</v>
      </c>
      <c r="L94" s="0" t="s">
        <v>810</v>
      </c>
      <c r="N94" s="0" t="s">
        <v>68</v>
      </c>
    </row>
    <row customHeight="1" ht="10.5">
      <c r="B95" s="0" t="s">
        <v>19</v>
      </c>
      <c r="C95" s="0">
        <v>31161412</v>
      </c>
      <c r="D95" s="0" t="s">
        <v>771</v>
      </c>
      <c r="E95" s="0" t="s">
        <v>772</v>
      </c>
      <c r="F95" s="0" t="s">
        <v>773</v>
      </c>
      <c r="G95" s="0" t="s">
        <v>774</v>
      </c>
      <c r="J95" s="0" t="s">
        <v>598</v>
      </c>
      <c r="K95" s="0" t="s">
        <v>811</v>
      </c>
      <c r="L95" s="0" t="s">
        <v>812</v>
      </c>
      <c r="N95" s="0" t="s">
        <v>68</v>
      </c>
    </row>
    <row customHeight="1" ht="10.5">
      <c r="B96" s="0" t="s">
        <v>19</v>
      </c>
      <c r="C96" s="0">
        <v>31161412</v>
      </c>
      <c r="D96" s="0" t="s">
        <v>771</v>
      </c>
      <c r="E96" s="0" t="s">
        <v>772</v>
      </c>
      <c r="F96" s="0" t="s">
        <v>773</v>
      </c>
      <c r="G96" s="0" t="s">
        <v>774</v>
      </c>
      <c r="J96" s="0" t="s">
        <v>598</v>
      </c>
      <c r="K96" s="0" t="s">
        <v>813</v>
      </c>
      <c r="L96" s="0" t="s">
        <v>814</v>
      </c>
      <c r="N96" s="0" t="s">
        <v>68</v>
      </c>
    </row>
    <row customHeight="1" ht="10.5">
      <c r="B97" s="0" t="s">
        <v>19</v>
      </c>
      <c r="C97" s="0">
        <v>26358830</v>
      </c>
      <c r="D97" s="0" t="s">
        <v>815</v>
      </c>
      <c r="E97" s="0" t="s">
        <v>816</v>
      </c>
      <c r="F97" s="0" t="s">
        <v>644</v>
      </c>
      <c r="G97" s="0" t="s">
        <v>817</v>
      </c>
      <c r="J97" s="0" t="s">
        <v>578</v>
      </c>
      <c r="K97" s="0" t="s">
        <v>579</v>
      </c>
      <c r="L97" s="0" t="s">
        <v>580</v>
      </c>
      <c r="N97" s="0" t="s">
        <v>68</v>
      </c>
    </row>
    <row customHeight="1" ht="10.5">
      <c r="B98" s="0" t="s">
        <v>19</v>
      </c>
      <c r="C98" s="0">
        <v>30997753</v>
      </c>
      <c r="D98" s="0" t="s">
        <v>818</v>
      </c>
      <c r="E98" s="0" t="s">
        <v>819</v>
      </c>
      <c r="F98" s="0" t="s">
        <v>820</v>
      </c>
      <c r="G98" s="0" t="s">
        <v>821</v>
      </c>
      <c r="J98" s="0" t="s">
        <v>822</v>
      </c>
      <c r="K98" s="0" t="s">
        <v>823</v>
      </c>
      <c r="L98" s="0" t="s">
        <v>824</v>
      </c>
      <c r="N98" s="0" t="s">
        <v>68</v>
      </c>
    </row>
    <row customHeight="1" ht="10.5">
      <c r="B99" s="0" t="s">
        <v>19</v>
      </c>
      <c r="C99" s="0">
        <v>30997753</v>
      </c>
      <c r="D99" s="0" t="s">
        <v>818</v>
      </c>
      <c r="E99" s="0" t="s">
        <v>819</v>
      </c>
      <c r="F99" s="0" t="s">
        <v>820</v>
      </c>
      <c r="G99" s="0" t="s">
        <v>821</v>
      </c>
      <c r="J99" s="0" t="s">
        <v>822</v>
      </c>
      <c r="K99" s="0" t="s">
        <v>825</v>
      </c>
      <c r="L99" s="0" t="s">
        <v>826</v>
      </c>
      <c r="N99" s="0" t="s">
        <v>68</v>
      </c>
    </row>
    <row customHeight="1" ht="10.5">
      <c r="B100" s="0" t="s">
        <v>19</v>
      </c>
      <c r="C100" s="0">
        <v>30997753</v>
      </c>
      <c r="D100" s="0" t="s">
        <v>818</v>
      </c>
      <c r="E100" s="0" t="s">
        <v>819</v>
      </c>
      <c r="F100" s="0" t="s">
        <v>820</v>
      </c>
      <c r="G100" s="0" t="s">
        <v>821</v>
      </c>
      <c r="J100" s="0" t="s">
        <v>822</v>
      </c>
      <c r="K100" s="0" t="s">
        <v>827</v>
      </c>
      <c r="L100" s="0" t="s">
        <v>828</v>
      </c>
      <c r="N100" s="0" t="s">
        <v>68</v>
      </c>
    </row>
    <row customHeight="1" ht="10.5">
      <c r="B101" s="0" t="s">
        <v>19</v>
      </c>
      <c r="C101" s="0">
        <v>30997753</v>
      </c>
      <c r="D101" s="0" t="s">
        <v>818</v>
      </c>
      <c r="E101" s="0" t="s">
        <v>819</v>
      </c>
      <c r="F101" s="0" t="s">
        <v>820</v>
      </c>
      <c r="G101" s="0" t="s">
        <v>821</v>
      </c>
      <c r="J101" s="0" t="s">
        <v>822</v>
      </c>
      <c r="K101" s="0" t="s">
        <v>829</v>
      </c>
      <c r="L101" s="0" t="s">
        <v>830</v>
      </c>
      <c r="N101" s="0" t="s">
        <v>68</v>
      </c>
    </row>
    <row customHeight="1" ht="10.5">
      <c r="B102" s="0" t="s">
        <v>19</v>
      </c>
      <c r="C102" s="0">
        <v>30997753</v>
      </c>
      <c r="D102" s="0" t="s">
        <v>818</v>
      </c>
      <c r="E102" s="0" t="s">
        <v>819</v>
      </c>
      <c r="F102" s="0" t="s">
        <v>820</v>
      </c>
      <c r="G102" s="0" t="s">
        <v>821</v>
      </c>
      <c r="J102" s="0" t="s">
        <v>822</v>
      </c>
      <c r="K102" s="0" t="s">
        <v>831</v>
      </c>
      <c r="L102" s="0" t="s">
        <v>832</v>
      </c>
      <c r="N102" s="0" t="s">
        <v>68</v>
      </c>
    </row>
    <row customHeight="1" ht="10.5">
      <c r="B103" s="0" t="s">
        <v>19</v>
      </c>
      <c r="C103" s="0">
        <v>30997718</v>
      </c>
      <c r="D103" s="0" t="s">
        <v>833</v>
      </c>
      <c r="E103" s="0" t="s">
        <v>834</v>
      </c>
      <c r="F103" s="0" t="s">
        <v>820</v>
      </c>
      <c r="G103" s="0" t="s">
        <v>835</v>
      </c>
      <c r="J103" s="0" t="s">
        <v>822</v>
      </c>
      <c r="K103" s="0" t="s">
        <v>836</v>
      </c>
      <c r="L103" s="0" t="s">
        <v>837</v>
      </c>
      <c r="N103" s="0" t="s">
        <v>68</v>
      </c>
    </row>
    <row customHeight="1" ht="10.5">
      <c r="B104" s="0" t="s">
        <v>19</v>
      </c>
      <c r="C104" s="0">
        <v>30997718</v>
      </c>
      <c r="D104" s="0" t="s">
        <v>833</v>
      </c>
      <c r="E104" s="0" t="s">
        <v>834</v>
      </c>
      <c r="F104" s="0" t="s">
        <v>820</v>
      </c>
      <c r="G104" s="0" t="s">
        <v>835</v>
      </c>
      <c r="J104" s="0" t="s">
        <v>822</v>
      </c>
      <c r="K104" s="0" t="s">
        <v>838</v>
      </c>
      <c r="L104" s="0" t="s">
        <v>839</v>
      </c>
      <c r="N104" s="0" t="s">
        <v>68</v>
      </c>
    </row>
    <row customHeight="1" ht="10.5">
      <c r="B105" s="0" t="s">
        <v>19</v>
      </c>
      <c r="C105" s="0">
        <v>30997718</v>
      </c>
      <c r="D105" s="0" t="s">
        <v>833</v>
      </c>
      <c r="E105" s="0" t="s">
        <v>834</v>
      </c>
      <c r="F105" s="0" t="s">
        <v>820</v>
      </c>
      <c r="G105" s="0" t="s">
        <v>835</v>
      </c>
      <c r="J105" s="0" t="s">
        <v>822</v>
      </c>
      <c r="K105" s="0" t="s">
        <v>840</v>
      </c>
      <c r="L105" s="0" t="s">
        <v>841</v>
      </c>
      <c r="N105" s="0" t="s">
        <v>68</v>
      </c>
    </row>
    <row customHeight="1" ht="10.5">
      <c r="B106" s="0" t="s">
        <v>19</v>
      </c>
      <c r="C106" s="0">
        <v>30997718</v>
      </c>
      <c r="D106" s="0" t="s">
        <v>833</v>
      </c>
      <c r="E106" s="0" t="s">
        <v>834</v>
      </c>
      <c r="F106" s="0" t="s">
        <v>820</v>
      </c>
      <c r="G106" s="0" t="s">
        <v>835</v>
      </c>
      <c r="J106" s="0" t="s">
        <v>822</v>
      </c>
      <c r="K106" s="0" t="s">
        <v>842</v>
      </c>
      <c r="L106" s="0" t="s">
        <v>843</v>
      </c>
      <c r="N106" s="0" t="s">
        <v>68</v>
      </c>
    </row>
    <row customHeight="1" ht="10.5">
      <c r="B107" s="0" t="s">
        <v>19</v>
      </c>
      <c r="C107" s="0">
        <v>30997718</v>
      </c>
      <c r="D107" s="0" t="s">
        <v>833</v>
      </c>
      <c r="E107" s="0" t="s">
        <v>834</v>
      </c>
      <c r="F107" s="0" t="s">
        <v>820</v>
      </c>
      <c r="G107" s="0" t="s">
        <v>835</v>
      </c>
      <c r="J107" s="0" t="s">
        <v>822</v>
      </c>
      <c r="K107" s="0" t="s">
        <v>844</v>
      </c>
      <c r="L107" s="0" t="s">
        <v>845</v>
      </c>
      <c r="N107" s="0" t="s">
        <v>68</v>
      </c>
    </row>
    <row customHeight="1" ht="10.5">
      <c r="B108" s="0" t="s">
        <v>19</v>
      </c>
      <c r="C108" s="0">
        <v>30997718</v>
      </c>
      <c r="D108" s="0" t="s">
        <v>833</v>
      </c>
      <c r="E108" s="0" t="s">
        <v>834</v>
      </c>
      <c r="F108" s="0" t="s">
        <v>820</v>
      </c>
      <c r="G108" s="0" t="s">
        <v>835</v>
      </c>
      <c r="J108" s="0" t="s">
        <v>822</v>
      </c>
      <c r="K108" s="0" t="s">
        <v>846</v>
      </c>
      <c r="L108" s="0" t="s">
        <v>847</v>
      </c>
      <c r="N108" s="0" t="s">
        <v>68</v>
      </c>
    </row>
    <row customHeight="1" ht="10.5">
      <c r="B109" s="0" t="s">
        <v>19</v>
      </c>
      <c r="C109" s="0">
        <v>30997718</v>
      </c>
      <c r="D109" s="0" t="s">
        <v>833</v>
      </c>
      <c r="E109" s="0" t="s">
        <v>834</v>
      </c>
      <c r="F109" s="0" t="s">
        <v>820</v>
      </c>
      <c r="G109" s="0" t="s">
        <v>835</v>
      </c>
      <c r="J109" s="0" t="s">
        <v>822</v>
      </c>
      <c r="K109" s="0" t="s">
        <v>848</v>
      </c>
      <c r="L109" s="0" t="s">
        <v>849</v>
      </c>
      <c r="N109" s="0" t="s">
        <v>68</v>
      </c>
    </row>
    <row customHeight="1" ht="10.5">
      <c r="B110" s="0" t="s">
        <v>19</v>
      </c>
      <c r="C110" s="0">
        <v>30997718</v>
      </c>
      <c r="D110" s="0" t="s">
        <v>833</v>
      </c>
      <c r="E110" s="0" t="s">
        <v>834</v>
      </c>
      <c r="F110" s="0" t="s">
        <v>820</v>
      </c>
      <c r="G110" s="0" t="s">
        <v>835</v>
      </c>
      <c r="J110" s="0" t="s">
        <v>822</v>
      </c>
      <c r="K110" s="0" t="s">
        <v>850</v>
      </c>
      <c r="L110" s="0" t="s">
        <v>851</v>
      </c>
      <c r="N110" s="0" t="s">
        <v>68</v>
      </c>
    </row>
    <row customHeight="1" ht="10.5">
      <c r="B111" s="0" t="s">
        <v>19</v>
      </c>
      <c r="C111" s="0">
        <v>30997718</v>
      </c>
      <c r="D111" s="0" t="s">
        <v>833</v>
      </c>
      <c r="E111" s="0" t="s">
        <v>834</v>
      </c>
      <c r="F111" s="0" t="s">
        <v>820</v>
      </c>
      <c r="G111" s="0" t="s">
        <v>835</v>
      </c>
      <c r="J111" s="0" t="s">
        <v>822</v>
      </c>
      <c r="K111" s="0" t="s">
        <v>852</v>
      </c>
      <c r="L111" s="0" t="s">
        <v>853</v>
      </c>
      <c r="N111" s="0" t="s">
        <v>68</v>
      </c>
    </row>
    <row customHeight="1" ht="10.5">
      <c r="B112" s="0" t="s">
        <v>19</v>
      </c>
      <c r="C112" s="0">
        <v>30997718</v>
      </c>
      <c r="D112" s="0" t="s">
        <v>833</v>
      </c>
      <c r="E112" s="0" t="s">
        <v>834</v>
      </c>
      <c r="F112" s="0" t="s">
        <v>820</v>
      </c>
      <c r="G112" s="0" t="s">
        <v>835</v>
      </c>
      <c r="J112" s="0" t="s">
        <v>822</v>
      </c>
      <c r="K112" s="0" t="s">
        <v>854</v>
      </c>
      <c r="L112" s="0" t="s">
        <v>855</v>
      </c>
      <c r="N112" s="0" t="s">
        <v>68</v>
      </c>
    </row>
    <row customHeight="1" ht="10.5">
      <c r="B113" s="0" t="s">
        <v>19</v>
      </c>
      <c r="C113" s="0">
        <v>26358615</v>
      </c>
      <c r="D113" s="0" t="s">
        <v>856</v>
      </c>
      <c r="E113" s="0" t="s">
        <v>857</v>
      </c>
      <c r="F113" s="0" t="s">
        <v>858</v>
      </c>
      <c r="G113" s="0" t="s">
        <v>859</v>
      </c>
      <c r="J113" s="0" t="s">
        <v>860</v>
      </c>
      <c r="K113" s="0" t="s">
        <v>861</v>
      </c>
      <c r="L113" s="0" t="s">
        <v>862</v>
      </c>
      <c r="N113" s="0" t="s">
        <v>68</v>
      </c>
    </row>
    <row customHeight="1" ht="10.5">
      <c r="B114" s="0" t="s">
        <v>19</v>
      </c>
      <c r="C114" s="0">
        <v>26358618</v>
      </c>
      <c r="D114" s="0" t="s">
        <v>863</v>
      </c>
      <c r="E114" s="0" t="s">
        <v>864</v>
      </c>
      <c r="F114" s="0" t="s">
        <v>858</v>
      </c>
      <c r="G114" s="0" t="s">
        <v>865</v>
      </c>
      <c r="J114" s="0" t="s">
        <v>860</v>
      </c>
      <c r="K114" s="0" t="s">
        <v>866</v>
      </c>
      <c r="L114" s="0" t="s">
        <v>867</v>
      </c>
      <c r="N114" s="0" t="s">
        <v>68</v>
      </c>
    </row>
    <row customHeight="1" ht="10.5">
      <c r="B115" s="0" t="s">
        <v>19</v>
      </c>
      <c r="C115" s="0">
        <v>30809617</v>
      </c>
      <c r="D115" s="0" t="s">
        <v>868</v>
      </c>
      <c r="E115" s="0" t="s">
        <v>869</v>
      </c>
      <c r="F115" s="0" t="s">
        <v>606</v>
      </c>
      <c r="G115" s="0" t="s">
        <v>870</v>
      </c>
      <c r="J115" s="0" t="s">
        <v>608</v>
      </c>
      <c r="K115" s="0" t="s">
        <v>608</v>
      </c>
      <c r="L115" s="0" t="s">
        <v>609</v>
      </c>
      <c r="N115" s="0" t="s">
        <v>68</v>
      </c>
    </row>
    <row customHeight="1" ht="10.5">
      <c r="B116" s="0" t="s">
        <v>19</v>
      </c>
      <c r="C116" s="0">
        <v>26358670</v>
      </c>
      <c r="D116" s="0" t="s">
        <v>871</v>
      </c>
      <c r="E116" s="0" t="s">
        <v>872</v>
      </c>
      <c r="F116" s="0" t="s">
        <v>873</v>
      </c>
      <c r="G116" s="0" t="s">
        <v>874</v>
      </c>
      <c r="J116" s="0" t="s">
        <v>875</v>
      </c>
      <c r="K116" s="0" t="s">
        <v>876</v>
      </c>
      <c r="L116" s="0" t="s">
        <v>877</v>
      </c>
      <c r="N116" s="0" t="s">
        <v>68</v>
      </c>
    </row>
    <row customHeight="1" ht="10.5">
      <c r="B117" s="0" t="s">
        <v>19</v>
      </c>
      <c r="C117" s="0">
        <v>26358699</v>
      </c>
      <c r="D117" s="0" t="s">
        <v>878</v>
      </c>
      <c r="E117" s="0" t="s">
        <v>879</v>
      </c>
      <c r="F117" s="0" t="s">
        <v>880</v>
      </c>
      <c r="G117" s="0" t="s">
        <v>881</v>
      </c>
      <c r="J117" s="0" t="s">
        <v>882</v>
      </c>
      <c r="K117" s="0" t="s">
        <v>883</v>
      </c>
      <c r="L117" s="0" t="s">
        <v>884</v>
      </c>
      <c r="N117" s="0" t="s">
        <v>68</v>
      </c>
    </row>
    <row customHeight="1" ht="10.5">
      <c r="B118" s="0" t="s">
        <v>19</v>
      </c>
      <c r="C118" s="0">
        <v>26358699</v>
      </c>
      <c r="D118" s="0" t="s">
        <v>878</v>
      </c>
      <c r="E118" s="0" t="s">
        <v>879</v>
      </c>
      <c r="F118" s="0" t="s">
        <v>880</v>
      </c>
      <c r="G118" s="0" t="s">
        <v>881</v>
      </c>
      <c r="J118" s="0" t="s">
        <v>882</v>
      </c>
      <c r="K118" s="0" t="s">
        <v>885</v>
      </c>
      <c r="L118" s="0" t="s">
        <v>886</v>
      </c>
      <c r="N118" s="0" t="s">
        <v>68</v>
      </c>
    </row>
    <row customHeight="1" ht="10.5">
      <c r="B119" s="0" t="s">
        <v>19</v>
      </c>
      <c r="C119" s="0">
        <v>26358699</v>
      </c>
      <c r="D119" s="0" t="s">
        <v>878</v>
      </c>
      <c r="E119" s="0" t="s">
        <v>879</v>
      </c>
      <c r="F119" s="0" t="s">
        <v>880</v>
      </c>
      <c r="G119" s="0" t="s">
        <v>881</v>
      </c>
      <c r="J119" s="0" t="s">
        <v>882</v>
      </c>
      <c r="K119" s="0" t="s">
        <v>887</v>
      </c>
      <c r="L119" s="0" t="s">
        <v>888</v>
      </c>
      <c r="N119" s="0" t="s">
        <v>68</v>
      </c>
    </row>
    <row customHeight="1" ht="10.5">
      <c r="B120" s="0" t="s">
        <v>19</v>
      </c>
      <c r="C120" s="0">
        <v>26358699</v>
      </c>
      <c r="D120" s="0" t="s">
        <v>878</v>
      </c>
      <c r="E120" s="0" t="s">
        <v>879</v>
      </c>
      <c r="F120" s="0" t="s">
        <v>880</v>
      </c>
      <c r="G120" s="0" t="s">
        <v>881</v>
      </c>
      <c r="J120" s="0" t="s">
        <v>882</v>
      </c>
      <c r="K120" s="0" t="s">
        <v>889</v>
      </c>
      <c r="L120" s="0" t="s">
        <v>890</v>
      </c>
      <c r="N120" s="0" t="s">
        <v>68</v>
      </c>
    </row>
    <row customHeight="1" ht="10.5">
      <c r="B121" s="0" t="s">
        <v>19</v>
      </c>
      <c r="C121" s="0">
        <v>26358699</v>
      </c>
      <c r="D121" s="0" t="s">
        <v>878</v>
      </c>
      <c r="E121" s="0" t="s">
        <v>879</v>
      </c>
      <c r="F121" s="0" t="s">
        <v>880</v>
      </c>
      <c r="G121" s="0" t="s">
        <v>881</v>
      </c>
      <c r="J121" s="0" t="s">
        <v>882</v>
      </c>
      <c r="K121" s="0" t="s">
        <v>891</v>
      </c>
      <c r="L121" s="0" t="s">
        <v>892</v>
      </c>
      <c r="N121" s="0" t="s">
        <v>68</v>
      </c>
    </row>
    <row customHeight="1" ht="10.5">
      <c r="B122" s="0" t="s">
        <v>19</v>
      </c>
      <c r="C122" s="0">
        <v>26358699</v>
      </c>
      <c r="D122" s="0" t="s">
        <v>878</v>
      </c>
      <c r="E122" s="0" t="s">
        <v>879</v>
      </c>
      <c r="F122" s="0" t="s">
        <v>880</v>
      </c>
      <c r="G122" s="0" t="s">
        <v>881</v>
      </c>
      <c r="J122" s="0" t="s">
        <v>882</v>
      </c>
      <c r="K122" s="0" t="s">
        <v>893</v>
      </c>
      <c r="L122" s="0" t="s">
        <v>894</v>
      </c>
      <c r="N122" s="0" t="s">
        <v>68</v>
      </c>
    </row>
    <row customHeight="1" ht="10.5">
      <c r="B123" s="0" t="s">
        <v>19</v>
      </c>
      <c r="C123" s="0">
        <v>26358699</v>
      </c>
      <c r="D123" s="0" t="s">
        <v>878</v>
      </c>
      <c r="E123" s="0" t="s">
        <v>879</v>
      </c>
      <c r="F123" s="0" t="s">
        <v>880</v>
      </c>
      <c r="G123" s="0" t="s">
        <v>881</v>
      </c>
      <c r="J123" s="0" t="s">
        <v>882</v>
      </c>
      <c r="K123" s="0" t="s">
        <v>895</v>
      </c>
      <c r="L123" s="0" t="s">
        <v>896</v>
      </c>
      <c r="N123" s="0" t="s">
        <v>68</v>
      </c>
    </row>
    <row customHeight="1" ht="10.5">
      <c r="B124" s="0" t="s">
        <v>19</v>
      </c>
      <c r="C124" s="0">
        <v>26358699</v>
      </c>
      <c r="D124" s="0" t="s">
        <v>878</v>
      </c>
      <c r="E124" s="0" t="s">
        <v>879</v>
      </c>
      <c r="F124" s="0" t="s">
        <v>880</v>
      </c>
      <c r="G124" s="0" t="s">
        <v>881</v>
      </c>
      <c r="J124" s="0" t="s">
        <v>882</v>
      </c>
      <c r="K124" s="0" t="s">
        <v>897</v>
      </c>
      <c r="L124" s="0" t="s">
        <v>898</v>
      </c>
      <c r="N124" s="0" t="s">
        <v>68</v>
      </c>
    </row>
    <row customHeight="1" ht="10.5">
      <c r="B125" s="0" t="s">
        <v>19</v>
      </c>
      <c r="C125" s="0">
        <v>26358699</v>
      </c>
      <c r="D125" s="0" t="s">
        <v>878</v>
      </c>
      <c r="E125" s="0" t="s">
        <v>879</v>
      </c>
      <c r="F125" s="0" t="s">
        <v>880</v>
      </c>
      <c r="G125" s="0" t="s">
        <v>881</v>
      </c>
      <c r="J125" s="0" t="s">
        <v>882</v>
      </c>
      <c r="K125" s="0" t="s">
        <v>899</v>
      </c>
      <c r="L125" s="0" t="s">
        <v>900</v>
      </c>
      <c r="N125" s="0" t="s">
        <v>68</v>
      </c>
    </row>
    <row customHeight="1" ht="10.5">
      <c r="B126" s="0" t="s">
        <v>19</v>
      </c>
      <c r="C126" s="0">
        <v>26358699</v>
      </c>
      <c r="D126" s="0" t="s">
        <v>878</v>
      </c>
      <c r="E126" s="0" t="s">
        <v>879</v>
      </c>
      <c r="F126" s="0" t="s">
        <v>880</v>
      </c>
      <c r="G126" s="0" t="s">
        <v>881</v>
      </c>
      <c r="J126" s="0" t="s">
        <v>882</v>
      </c>
      <c r="K126" s="0" t="s">
        <v>901</v>
      </c>
      <c r="L126" s="0" t="s">
        <v>902</v>
      </c>
      <c r="N126" s="0" t="s">
        <v>68</v>
      </c>
    </row>
    <row customHeight="1" ht="10.5">
      <c r="B127" s="0" t="s">
        <v>19</v>
      </c>
      <c r="C127" s="0">
        <v>26358699</v>
      </c>
      <c r="D127" s="0" t="s">
        <v>878</v>
      </c>
      <c r="E127" s="0" t="s">
        <v>879</v>
      </c>
      <c r="F127" s="0" t="s">
        <v>880</v>
      </c>
      <c r="G127" s="0" t="s">
        <v>881</v>
      </c>
      <c r="J127" s="0" t="s">
        <v>882</v>
      </c>
      <c r="K127" s="0" t="s">
        <v>903</v>
      </c>
      <c r="L127" s="0" t="s">
        <v>904</v>
      </c>
      <c r="N127" s="0" t="s">
        <v>68</v>
      </c>
    </row>
    <row customHeight="1" ht="10.5">
      <c r="B128" s="0" t="s">
        <v>19</v>
      </c>
      <c r="C128" s="0">
        <v>26358699</v>
      </c>
      <c r="D128" s="0" t="s">
        <v>878</v>
      </c>
      <c r="E128" s="0" t="s">
        <v>879</v>
      </c>
      <c r="F128" s="0" t="s">
        <v>880</v>
      </c>
      <c r="G128" s="0" t="s">
        <v>881</v>
      </c>
      <c r="J128" s="0" t="s">
        <v>882</v>
      </c>
      <c r="K128" s="0" t="s">
        <v>905</v>
      </c>
      <c r="L128" s="0" t="s">
        <v>906</v>
      </c>
      <c r="N128" s="0" t="s">
        <v>68</v>
      </c>
    </row>
    <row customHeight="1" ht="10.5">
      <c r="B129" s="0" t="s">
        <v>19</v>
      </c>
      <c r="C129" s="0">
        <v>26358699</v>
      </c>
      <c r="D129" s="0" t="s">
        <v>878</v>
      </c>
      <c r="E129" s="0" t="s">
        <v>879</v>
      </c>
      <c r="F129" s="0" t="s">
        <v>880</v>
      </c>
      <c r="G129" s="0" t="s">
        <v>881</v>
      </c>
      <c r="J129" s="0" t="s">
        <v>882</v>
      </c>
      <c r="K129" s="0" t="s">
        <v>907</v>
      </c>
      <c r="L129" s="0" t="s">
        <v>908</v>
      </c>
      <c r="N129" s="0" t="s">
        <v>68</v>
      </c>
    </row>
    <row customHeight="1" ht="10.5">
      <c r="B130" s="0" t="s">
        <v>19</v>
      </c>
      <c r="C130" s="0">
        <v>26358699</v>
      </c>
      <c r="D130" s="0" t="s">
        <v>878</v>
      </c>
      <c r="E130" s="0" t="s">
        <v>879</v>
      </c>
      <c r="F130" s="0" t="s">
        <v>880</v>
      </c>
      <c r="G130" s="0" t="s">
        <v>881</v>
      </c>
      <c r="J130" s="0" t="s">
        <v>882</v>
      </c>
      <c r="K130" s="0" t="s">
        <v>909</v>
      </c>
      <c r="L130" s="0" t="s">
        <v>910</v>
      </c>
      <c r="N130" s="0" t="s">
        <v>68</v>
      </c>
    </row>
    <row customHeight="1" ht="10.5">
      <c r="B131" s="0" t="s">
        <v>19</v>
      </c>
      <c r="C131" s="0">
        <v>26358699</v>
      </c>
      <c r="D131" s="0" t="s">
        <v>878</v>
      </c>
      <c r="E131" s="0" t="s">
        <v>879</v>
      </c>
      <c r="F131" s="0" t="s">
        <v>880</v>
      </c>
      <c r="G131" s="0" t="s">
        <v>881</v>
      </c>
      <c r="J131" s="0" t="s">
        <v>882</v>
      </c>
      <c r="K131" s="0" t="s">
        <v>911</v>
      </c>
      <c r="L131" s="0" t="s">
        <v>912</v>
      </c>
      <c r="N131" s="0" t="s">
        <v>68</v>
      </c>
    </row>
    <row customHeight="1" ht="10.5">
      <c r="B132" s="0" t="s">
        <v>19</v>
      </c>
      <c r="C132" s="0">
        <v>30476394</v>
      </c>
      <c r="D132" s="0" t="s">
        <v>913</v>
      </c>
      <c r="E132" s="0" t="s">
        <v>914</v>
      </c>
      <c r="F132" s="0" t="s">
        <v>915</v>
      </c>
      <c r="G132" s="0" t="s">
        <v>916</v>
      </c>
      <c r="J132" s="0" t="s">
        <v>917</v>
      </c>
      <c r="K132" s="0" t="s">
        <v>918</v>
      </c>
      <c r="L132" s="0" t="s">
        <v>919</v>
      </c>
      <c r="N132" s="0" t="s">
        <v>68</v>
      </c>
    </row>
    <row customHeight="1" ht="10.5">
      <c r="B133" s="0" t="s">
        <v>19</v>
      </c>
      <c r="C133" s="0">
        <v>30476394</v>
      </c>
      <c r="D133" s="0" t="s">
        <v>913</v>
      </c>
      <c r="E133" s="0" t="s">
        <v>914</v>
      </c>
      <c r="F133" s="0" t="s">
        <v>915</v>
      </c>
      <c r="G133" s="0" t="s">
        <v>916</v>
      </c>
      <c r="J133" s="0" t="s">
        <v>917</v>
      </c>
      <c r="K133" s="0" t="s">
        <v>920</v>
      </c>
      <c r="L133" s="0" t="s">
        <v>921</v>
      </c>
      <c r="N133" s="0" t="s">
        <v>68</v>
      </c>
    </row>
    <row customHeight="1" ht="10.5">
      <c r="B134" s="0" t="s">
        <v>19</v>
      </c>
      <c r="C134" s="0">
        <v>30476394</v>
      </c>
      <c r="D134" s="0" t="s">
        <v>913</v>
      </c>
      <c r="E134" s="0" t="s">
        <v>914</v>
      </c>
      <c r="F134" s="0" t="s">
        <v>915</v>
      </c>
      <c r="G134" s="0" t="s">
        <v>916</v>
      </c>
      <c r="J134" s="0" t="s">
        <v>917</v>
      </c>
      <c r="K134" s="0" t="s">
        <v>922</v>
      </c>
      <c r="L134" s="0" t="s">
        <v>923</v>
      </c>
      <c r="N134" s="0" t="s">
        <v>68</v>
      </c>
    </row>
    <row customHeight="1" ht="10.5">
      <c r="B135" s="0" t="s">
        <v>19</v>
      </c>
      <c r="C135" s="0">
        <v>30476394</v>
      </c>
      <c r="D135" s="0" t="s">
        <v>913</v>
      </c>
      <c r="E135" s="0" t="s">
        <v>914</v>
      </c>
      <c r="F135" s="0" t="s">
        <v>915</v>
      </c>
      <c r="G135" s="0" t="s">
        <v>916</v>
      </c>
      <c r="J135" s="0" t="s">
        <v>917</v>
      </c>
      <c r="K135" s="0" t="s">
        <v>924</v>
      </c>
      <c r="L135" s="0" t="s">
        <v>925</v>
      </c>
      <c r="N135" s="0" t="s">
        <v>68</v>
      </c>
    </row>
    <row customHeight="1" ht="10.5">
      <c r="B136" s="0" t="s">
        <v>19</v>
      </c>
      <c r="C136" s="0">
        <v>30476394</v>
      </c>
      <c r="D136" s="0" t="s">
        <v>913</v>
      </c>
      <c r="E136" s="0" t="s">
        <v>914</v>
      </c>
      <c r="F136" s="0" t="s">
        <v>915</v>
      </c>
      <c r="G136" s="0" t="s">
        <v>916</v>
      </c>
      <c r="J136" s="0" t="s">
        <v>917</v>
      </c>
      <c r="K136" s="0" t="s">
        <v>926</v>
      </c>
      <c r="L136" s="0" t="s">
        <v>927</v>
      </c>
      <c r="N136" s="0" t="s">
        <v>68</v>
      </c>
    </row>
    <row customHeight="1" ht="10.5">
      <c r="B137" s="0" t="s">
        <v>19</v>
      </c>
      <c r="C137" s="0">
        <v>30476394</v>
      </c>
      <c r="D137" s="0" t="s">
        <v>913</v>
      </c>
      <c r="E137" s="0" t="s">
        <v>914</v>
      </c>
      <c r="F137" s="0" t="s">
        <v>915</v>
      </c>
      <c r="G137" s="0" t="s">
        <v>916</v>
      </c>
      <c r="J137" s="0" t="s">
        <v>917</v>
      </c>
      <c r="K137" s="0" t="s">
        <v>928</v>
      </c>
      <c r="L137" s="0" t="s">
        <v>929</v>
      </c>
      <c r="N137" s="0" t="s">
        <v>68</v>
      </c>
    </row>
    <row customHeight="1" ht="10.5">
      <c r="B138" s="0" t="s">
        <v>19</v>
      </c>
      <c r="C138" s="0">
        <v>30476394</v>
      </c>
      <c r="D138" s="0" t="s">
        <v>913</v>
      </c>
      <c r="E138" s="0" t="s">
        <v>914</v>
      </c>
      <c r="F138" s="0" t="s">
        <v>915</v>
      </c>
      <c r="G138" s="0" t="s">
        <v>916</v>
      </c>
      <c r="J138" s="0" t="s">
        <v>917</v>
      </c>
      <c r="K138" s="0" t="s">
        <v>930</v>
      </c>
      <c r="L138" s="0" t="s">
        <v>931</v>
      </c>
      <c r="N138" s="0" t="s">
        <v>68</v>
      </c>
    </row>
    <row customHeight="1" ht="10.5">
      <c r="B139" s="0" t="s">
        <v>19</v>
      </c>
      <c r="C139" s="0">
        <v>30476394</v>
      </c>
      <c r="D139" s="0" t="s">
        <v>913</v>
      </c>
      <c r="E139" s="0" t="s">
        <v>914</v>
      </c>
      <c r="F139" s="0" t="s">
        <v>915</v>
      </c>
      <c r="G139" s="0" t="s">
        <v>916</v>
      </c>
      <c r="J139" s="0" t="s">
        <v>917</v>
      </c>
      <c r="K139" s="0" t="s">
        <v>932</v>
      </c>
      <c r="L139" s="0" t="s">
        <v>933</v>
      </c>
      <c r="N139" s="0" t="s">
        <v>68</v>
      </c>
    </row>
    <row customHeight="1" ht="10.5">
      <c r="B140" s="0" t="s">
        <v>19</v>
      </c>
      <c r="C140" s="0">
        <v>30476394</v>
      </c>
      <c r="D140" s="0" t="s">
        <v>913</v>
      </c>
      <c r="E140" s="0" t="s">
        <v>914</v>
      </c>
      <c r="F140" s="0" t="s">
        <v>915</v>
      </c>
      <c r="G140" s="0" t="s">
        <v>916</v>
      </c>
      <c r="J140" s="0" t="s">
        <v>917</v>
      </c>
      <c r="K140" s="0" t="s">
        <v>934</v>
      </c>
      <c r="L140" s="0" t="s">
        <v>935</v>
      </c>
      <c r="N140" s="0" t="s">
        <v>68</v>
      </c>
    </row>
    <row customHeight="1" ht="10.5">
      <c r="B141" s="0" t="s">
        <v>19</v>
      </c>
      <c r="C141" s="0">
        <v>30476394</v>
      </c>
      <c r="D141" s="0" t="s">
        <v>913</v>
      </c>
      <c r="E141" s="0" t="s">
        <v>914</v>
      </c>
      <c r="F141" s="0" t="s">
        <v>915</v>
      </c>
      <c r="G141" s="0" t="s">
        <v>916</v>
      </c>
      <c r="J141" s="0" t="s">
        <v>917</v>
      </c>
      <c r="K141" s="0" t="s">
        <v>936</v>
      </c>
      <c r="L141" s="0" t="s">
        <v>937</v>
      </c>
      <c r="N141" s="0" t="s">
        <v>68</v>
      </c>
    </row>
    <row customHeight="1" ht="10.5">
      <c r="B142" s="0" t="s">
        <v>19</v>
      </c>
      <c r="C142" s="0">
        <v>30476394</v>
      </c>
      <c r="D142" s="0" t="s">
        <v>913</v>
      </c>
      <c r="E142" s="0" t="s">
        <v>914</v>
      </c>
      <c r="F142" s="0" t="s">
        <v>915</v>
      </c>
      <c r="G142" s="0" t="s">
        <v>916</v>
      </c>
      <c r="J142" s="0" t="s">
        <v>917</v>
      </c>
      <c r="K142" s="0" t="s">
        <v>938</v>
      </c>
      <c r="L142" s="0" t="s">
        <v>939</v>
      </c>
      <c r="N142" s="0" t="s">
        <v>68</v>
      </c>
    </row>
    <row customHeight="1" ht="10.5">
      <c r="B143" s="0" t="s">
        <v>19</v>
      </c>
      <c r="C143" s="0">
        <v>30476394</v>
      </c>
      <c r="D143" s="0" t="s">
        <v>913</v>
      </c>
      <c r="E143" s="0" t="s">
        <v>914</v>
      </c>
      <c r="F143" s="0" t="s">
        <v>915</v>
      </c>
      <c r="G143" s="0" t="s">
        <v>916</v>
      </c>
      <c r="J143" s="0" t="s">
        <v>917</v>
      </c>
      <c r="K143" s="0" t="s">
        <v>940</v>
      </c>
      <c r="L143" s="0" t="s">
        <v>941</v>
      </c>
      <c r="N143" s="0" t="s">
        <v>68</v>
      </c>
    </row>
    <row customHeight="1" ht="10.5">
      <c r="B144" s="0" t="s">
        <v>19</v>
      </c>
      <c r="C144" s="0">
        <v>30476394</v>
      </c>
      <c r="D144" s="0" t="s">
        <v>913</v>
      </c>
      <c r="E144" s="0" t="s">
        <v>914</v>
      </c>
      <c r="F144" s="0" t="s">
        <v>915</v>
      </c>
      <c r="G144" s="0" t="s">
        <v>916</v>
      </c>
      <c r="J144" s="0" t="s">
        <v>917</v>
      </c>
      <c r="K144" s="0" t="s">
        <v>942</v>
      </c>
      <c r="L144" s="0" t="s">
        <v>943</v>
      </c>
      <c r="N144" s="0" t="s">
        <v>68</v>
      </c>
    </row>
    <row customHeight="1" ht="10.5">
      <c r="B145" s="0" t="s">
        <v>19</v>
      </c>
      <c r="C145" s="0">
        <v>30476394</v>
      </c>
      <c r="D145" s="0" t="s">
        <v>913</v>
      </c>
      <c r="E145" s="0" t="s">
        <v>914</v>
      </c>
      <c r="F145" s="0" t="s">
        <v>915</v>
      </c>
      <c r="G145" s="0" t="s">
        <v>916</v>
      </c>
      <c r="J145" s="0" t="s">
        <v>917</v>
      </c>
      <c r="K145" s="0" t="s">
        <v>944</v>
      </c>
      <c r="L145" s="0" t="s">
        <v>945</v>
      </c>
      <c r="N145" s="0" t="s">
        <v>68</v>
      </c>
    </row>
    <row customHeight="1" ht="10.5">
      <c r="B146" s="0" t="s">
        <v>19</v>
      </c>
      <c r="C146" s="0">
        <v>30476394</v>
      </c>
      <c r="D146" s="0" t="s">
        <v>913</v>
      </c>
      <c r="E146" s="0" t="s">
        <v>914</v>
      </c>
      <c r="F146" s="0" t="s">
        <v>915</v>
      </c>
      <c r="G146" s="0" t="s">
        <v>916</v>
      </c>
      <c r="J146" s="0" t="s">
        <v>917</v>
      </c>
      <c r="K146" s="0" t="s">
        <v>946</v>
      </c>
      <c r="L146" s="0" t="s">
        <v>947</v>
      </c>
      <c r="N146" s="0" t="s">
        <v>68</v>
      </c>
    </row>
    <row customHeight="1" ht="10.5">
      <c r="B147" s="0" t="s">
        <v>19</v>
      </c>
      <c r="C147" s="0">
        <v>30476394</v>
      </c>
      <c r="D147" s="0" t="s">
        <v>913</v>
      </c>
      <c r="E147" s="0" t="s">
        <v>914</v>
      </c>
      <c r="F147" s="0" t="s">
        <v>915</v>
      </c>
      <c r="G147" s="0" t="s">
        <v>916</v>
      </c>
      <c r="J147" s="0" t="s">
        <v>917</v>
      </c>
      <c r="K147" s="0" t="s">
        <v>948</v>
      </c>
      <c r="L147" s="0" t="s">
        <v>949</v>
      </c>
      <c r="N147" s="0" t="s">
        <v>68</v>
      </c>
    </row>
    <row customHeight="1" ht="10.5">
      <c r="B148" s="0" t="s">
        <v>19</v>
      </c>
      <c r="C148" s="0">
        <v>30476394</v>
      </c>
      <c r="D148" s="0" t="s">
        <v>913</v>
      </c>
      <c r="E148" s="0" t="s">
        <v>914</v>
      </c>
      <c r="F148" s="0" t="s">
        <v>915</v>
      </c>
      <c r="G148" s="0" t="s">
        <v>916</v>
      </c>
      <c r="J148" s="0" t="s">
        <v>917</v>
      </c>
      <c r="K148" s="0" t="s">
        <v>950</v>
      </c>
      <c r="L148" s="0" t="s">
        <v>951</v>
      </c>
      <c r="N148" s="0" t="s">
        <v>68</v>
      </c>
    </row>
    <row customHeight="1" ht="10.5">
      <c r="B149" s="0" t="s">
        <v>19</v>
      </c>
      <c r="C149" s="0">
        <v>30476394</v>
      </c>
      <c r="D149" s="0" t="s">
        <v>913</v>
      </c>
      <c r="E149" s="0" t="s">
        <v>914</v>
      </c>
      <c r="F149" s="0" t="s">
        <v>915</v>
      </c>
      <c r="G149" s="0" t="s">
        <v>916</v>
      </c>
      <c r="J149" s="0" t="s">
        <v>917</v>
      </c>
      <c r="K149" s="0" t="s">
        <v>952</v>
      </c>
      <c r="L149" s="0" t="s">
        <v>953</v>
      </c>
      <c r="N149" s="0" t="s">
        <v>68</v>
      </c>
    </row>
    <row customHeight="1" ht="10.5">
      <c r="B150" s="0" t="s">
        <v>19</v>
      </c>
      <c r="C150" s="0">
        <v>30476394</v>
      </c>
      <c r="D150" s="0" t="s">
        <v>913</v>
      </c>
      <c r="E150" s="0" t="s">
        <v>914</v>
      </c>
      <c r="F150" s="0" t="s">
        <v>915</v>
      </c>
      <c r="G150" s="0" t="s">
        <v>916</v>
      </c>
      <c r="J150" s="0" t="s">
        <v>917</v>
      </c>
      <c r="K150" s="0" t="s">
        <v>954</v>
      </c>
      <c r="L150" s="0" t="s">
        <v>955</v>
      </c>
      <c r="N150" s="0" t="s">
        <v>68</v>
      </c>
    </row>
    <row customHeight="1" ht="10.5">
      <c r="B151" s="0" t="s">
        <v>19</v>
      </c>
      <c r="C151" s="0">
        <v>30883872</v>
      </c>
      <c r="D151" s="0" t="s">
        <v>956</v>
      </c>
      <c r="E151" s="0" t="s">
        <v>957</v>
      </c>
      <c r="F151" s="0" t="s">
        <v>562</v>
      </c>
      <c r="G151" s="0" t="s">
        <v>958</v>
      </c>
      <c r="J151" s="0" t="s">
        <v>564</v>
      </c>
      <c r="K151" s="0" t="s">
        <v>564</v>
      </c>
      <c r="L151" s="0" t="s">
        <v>565</v>
      </c>
      <c r="N151" s="0" t="s">
        <v>68</v>
      </c>
    </row>
    <row customHeight="1" ht="10.5">
      <c r="B152" s="0" t="s">
        <v>19</v>
      </c>
      <c r="C152" s="0">
        <v>27956464</v>
      </c>
      <c r="D152" s="0" t="s">
        <v>959</v>
      </c>
      <c r="E152" s="0" t="s">
        <v>960</v>
      </c>
      <c r="F152" s="0" t="s">
        <v>562</v>
      </c>
      <c r="G152" s="0" t="s">
        <v>961</v>
      </c>
      <c r="J152" s="0" t="s">
        <v>564</v>
      </c>
      <c r="K152" s="0" t="s">
        <v>564</v>
      </c>
      <c r="L152" s="0" t="s">
        <v>565</v>
      </c>
      <c r="N152" s="0" t="s">
        <v>68</v>
      </c>
    </row>
    <row customHeight="1" ht="10.5">
      <c r="B153" s="0" t="s">
        <v>19</v>
      </c>
      <c r="C153" s="0">
        <v>27956464</v>
      </c>
      <c r="D153" s="0" t="s">
        <v>959</v>
      </c>
      <c r="E153" s="0" t="s">
        <v>960</v>
      </c>
      <c r="F153" s="0" t="s">
        <v>562</v>
      </c>
      <c r="G153" s="0" t="s">
        <v>961</v>
      </c>
      <c r="J153" s="0" t="s">
        <v>71</v>
      </c>
      <c r="K153" s="0" t="s">
        <v>962</v>
      </c>
      <c r="L153" s="0" t="s">
        <v>963</v>
      </c>
      <c r="N153" s="0" t="s">
        <v>68</v>
      </c>
    </row>
    <row customHeight="1" ht="10.5">
      <c r="B154" s="0" t="s">
        <v>19</v>
      </c>
      <c r="C154" s="0">
        <v>26461208</v>
      </c>
      <c r="D154" s="0" t="s">
        <v>964</v>
      </c>
      <c r="E154" s="0" t="s">
        <v>965</v>
      </c>
      <c r="F154" s="0" t="s">
        <v>562</v>
      </c>
      <c r="G154" s="0" t="s">
        <v>966</v>
      </c>
      <c r="J154" s="0" t="s">
        <v>564</v>
      </c>
      <c r="K154" s="0" t="s">
        <v>564</v>
      </c>
      <c r="L154" s="0" t="s">
        <v>565</v>
      </c>
      <c r="N154" s="0" t="s">
        <v>68</v>
      </c>
    </row>
    <row customHeight="1" ht="10.5">
      <c r="B155" s="0" t="s">
        <v>19</v>
      </c>
      <c r="C155" s="0">
        <v>31813836</v>
      </c>
      <c r="D155" s="0" t="s">
        <v>967</v>
      </c>
      <c r="E155" s="0" t="s">
        <v>968</v>
      </c>
      <c r="F155" s="0" t="s">
        <v>969</v>
      </c>
      <c r="G155" s="0" t="s">
        <v>970</v>
      </c>
      <c r="J155" s="0" t="s">
        <v>751</v>
      </c>
      <c r="K155" s="0" t="s">
        <v>751</v>
      </c>
      <c r="L155" s="0" t="s">
        <v>752</v>
      </c>
      <c r="N155" s="0" t="s">
        <v>68</v>
      </c>
    </row>
    <row customHeight="1" ht="10.5">
      <c r="B156" s="0" t="s">
        <v>19</v>
      </c>
      <c r="C156" s="0">
        <v>30380422</v>
      </c>
      <c r="D156" s="0" t="s">
        <v>971</v>
      </c>
      <c r="E156" s="0" t="s">
        <v>972</v>
      </c>
      <c r="F156" s="0" t="s">
        <v>44</v>
      </c>
      <c r="G156" s="0" t="s">
        <v>973</v>
      </c>
      <c r="J156" s="0" t="s">
        <v>71</v>
      </c>
      <c r="K156" s="0" t="s">
        <v>974</v>
      </c>
      <c r="L156" s="0" t="s">
        <v>975</v>
      </c>
      <c r="N156" s="0" t="s">
        <v>68</v>
      </c>
    </row>
    <row customHeight="1" ht="10.5">
      <c r="B157" s="0" t="s">
        <v>19</v>
      </c>
      <c r="C157" s="0">
        <v>30432025</v>
      </c>
      <c r="D157" s="0" t="s">
        <v>976</v>
      </c>
      <c r="E157" s="0" t="s">
        <v>977</v>
      </c>
      <c r="F157" s="0" t="s">
        <v>978</v>
      </c>
      <c r="G157" s="0" t="s">
        <v>979</v>
      </c>
      <c r="I157" s="0" t="s">
        <v>980</v>
      </c>
      <c r="J157" s="0" t="s">
        <v>981</v>
      </c>
      <c r="K157" s="0" t="s">
        <v>982</v>
      </c>
      <c r="L157" s="0" t="s">
        <v>983</v>
      </c>
      <c r="N157" s="0" t="s">
        <v>68</v>
      </c>
    </row>
    <row customHeight="1" ht="10.5">
      <c r="B158" s="0" t="s">
        <v>19</v>
      </c>
      <c r="C158" s="0">
        <v>30432025</v>
      </c>
      <c r="D158" s="0" t="s">
        <v>976</v>
      </c>
      <c r="E158" s="0" t="s">
        <v>977</v>
      </c>
      <c r="F158" s="0" t="s">
        <v>978</v>
      </c>
      <c r="G158" s="0" t="s">
        <v>979</v>
      </c>
      <c r="I158" s="0" t="s">
        <v>980</v>
      </c>
      <c r="J158" s="0" t="s">
        <v>763</v>
      </c>
      <c r="K158" s="0" t="s">
        <v>764</v>
      </c>
      <c r="L158" s="0" t="s">
        <v>765</v>
      </c>
      <c r="N158" s="0" t="s">
        <v>68</v>
      </c>
    </row>
    <row customHeight="1" ht="10.5">
      <c r="B159" s="0" t="s">
        <v>19</v>
      </c>
      <c r="C159" s="0">
        <v>30432025</v>
      </c>
      <c r="D159" s="0" t="s">
        <v>976</v>
      </c>
      <c r="E159" s="0" t="s">
        <v>977</v>
      </c>
      <c r="F159" s="0" t="s">
        <v>978</v>
      </c>
      <c r="G159" s="0" t="s">
        <v>979</v>
      </c>
      <c r="I159" s="0" t="s">
        <v>980</v>
      </c>
      <c r="J159" s="0" t="s">
        <v>695</v>
      </c>
      <c r="K159" s="0" t="s">
        <v>984</v>
      </c>
      <c r="L159" s="0" t="s">
        <v>985</v>
      </c>
      <c r="N159" s="0" t="s">
        <v>68</v>
      </c>
    </row>
    <row customHeight="1" ht="10.5">
      <c r="B160" s="0" t="s">
        <v>19</v>
      </c>
      <c r="C160" s="0">
        <v>30432025</v>
      </c>
      <c r="D160" s="0" t="s">
        <v>976</v>
      </c>
      <c r="E160" s="0" t="s">
        <v>977</v>
      </c>
      <c r="F160" s="0" t="s">
        <v>978</v>
      </c>
      <c r="G160" s="0" t="s">
        <v>979</v>
      </c>
      <c r="J160" s="0" t="s">
        <v>981</v>
      </c>
      <c r="K160" s="0" t="s">
        <v>982</v>
      </c>
      <c r="L160" s="0" t="s">
        <v>983</v>
      </c>
      <c r="N160" s="0" t="s">
        <v>68</v>
      </c>
    </row>
    <row customHeight="1" ht="10.5">
      <c r="B161" s="0" t="s">
        <v>19</v>
      </c>
      <c r="C161" s="0">
        <v>30432025</v>
      </c>
      <c r="D161" s="0" t="s">
        <v>976</v>
      </c>
      <c r="E161" s="0" t="s">
        <v>977</v>
      </c>
      <c r="F161" s="0" t="s">
        <v>978</v>
      </c>
      <c r="G161" s="0" t="s">
        <v>979</v>
      </c>
      <c r="J161" s="0" t="s">
        <v>763</v>
      </c>
      <c r="K161" s="0" t="s">
        <v>764</v>
      </c>
      <c r="L161" s="0" t="s">
        <v>765</v>
      </c>
      <c r="N161" s="0" t="s">
        <v>68</v>
      </c>
    </row>
    <row customHeight="1" ht="10.5">
      <c r="B162" s="0" t="s">
        <v>19</v>
      </c>
      <c r="C162" s="0">
        <v>30432025</v>
      </c>
      <c r="D162" s="0" t="s">
        <v>976</v>
      </c>
      <c r="E162" s="0" t="s">
        <v>977</v>
      </c>
      <c r="F162" s="0" t="s">
        <v>978</v>
      </c>
      <c r="G162" s="0" t="s">
        <v>979</v>
      </c>
      <c r="J162" s="0" t="s">
        <v>695</v>
      </c>
      <c r="K162" s="0" t="s">
        <v>984</v>
      </c>
      <c r="L162" s="0" t="s">
        <v>985</v>
      </c>
      <c r="N162" s="0" t="s">
        <v>68</v>
      </c>
    </row>
    <row customHeight="1" ht="10.5">
      <c r="B163" s="0" t="s">
        <v>19</v>
      </c>
      <c r="C163" s="0">
        <v>26445585</v>
      </c>
      <c r="D163" s="0" t="s">
        <v>986</v>
      </c>
      <c r="E163" s="0" t="s">
        <v>987</v>
      </c>
      <c r="F163" s="0" t="s">
        <v>556</v>
      </c>
      <c r="G163" s="0" t="s">
        <v>988</v>
      </c>
      <c r="J163" s="0" t="s">
        <v>558</v>
      </c>
      <c r="K163" s="0" t="s">
        <v>558</v>
      </c>
      <c r="L163" s="0" t="s">
        <v>559</v>
      </c>
      <c r="N163" s="0" t="s">
        <v>68</v>
      </c>
    </row>
    <row customHeight="1" ht="10.5">
      <c r="B164" s="0" t="s">
        <v>19</v>
      </c>
      <c r="C164" s="0">
        <v>30859096</v>
      </c>
      <c r="D164" s="0" t="s">
        <v>989</v>
      </c>
      <c r="E164" s="0" t="s">
        <v>990</v>
      </c>
      <c r="F164" s="0" t="s">
        <v>562</v>
      </c>
      <c r="G164" s="0" t="s">
        <v>991</v>
      </c>
      <c r="J164" s="0" t="s">
        <v>573</v>
      </c>
      <c r="K164" s="0" t="s">
        <v>992</v>
      </c>
      <c r="L164" s="0" t="s">
        <v>993</v>
      </c>
      <c r="N164" s="0" t="s">
        <v>68</v>
      </c>
    </row>
    <row customHeight="1" ht="10.5">
      <c r="B165" s="0" t="s">
        <v>19</v>
      </c>
      <c r="C165" s="0">
        <v>30859096</v>
      </c>
      <c r="D165" s="0" t="s">
        <v>989</v>
      </c>
      <c r="E165" s="0" t="s">
        <v>990</v>
      </c>
      <c r="F165" s="0" t="s">
        <v>562</v>
      </c>
      <c r="G165" s="0" t="s">
        <v>991</v>
      </c>
      <c r="J165" s="0" t="s">
        <v>573</v>
      </c>
      <c r="K165" s="0" t="s">
        <v>714</v>
      </c>
      <c r="L165" s="0" t="s">
        <v>715</v>
      </c>
      <c r="N165" s="0" t="s">
        <v>68</v>
      </c>
    </row>
    <row customHeight="1" ht="10.5">
      <c r="B166" s="0" t="s">
        <v>19</v>
      </c>
      <c r="C166" s="0">
        <v>30859096</v>
      </c>
      <c r="D166" s="0" t="s">
        <v>989</v>
      </c>
      <c r="E166" s="0" t="s">
        <v>990</v>
      </c>
      <c r="F166" s="0" t="s">
        <v>562</v>
      </c>
      <c r="G166" s="0" t="s">
        <v>991</v>
      </c>
      <c r="J166" s="0" t="s">
        <v>573</v>
      </c>
      <c r="K166" s="0" t="s">
        <v>994</v>
      </c>
      <c r="L166" s="0" t="s">
        <v>995</v>
      </c>
      <c r="N166" s="0" t="s">
        <v>68</v>
      </c>
    </row>
    <row customHeight="1" ht="10.5">
      <c r="B167" s="0" t="s">
        <v>19</v>
      </c>
      <c r="C167" s="0">
        <v>30859096</v>
      </c>
      <c r="D167" s="0" t="s">
        <v>989</v>
      </c>
      <c r="E167" s="0" t="s">
        <v>990</v>
      </c>
      <c r="F167" s="0" t="s">
        <v>562</v>
      </c>
      <c r="G167" s="0" t="s">
        <v>991</v>
      </c>
      <c r="J167" s="0" t="s">
        <v>71</v>
      </c>
      <c r="K167" s="0" t="s">
        <v>996</v>
      </c>
      <c r="L167" s="0" t="s">
        <v>997</v>
      </c>
      <c r="N167" s="0" t="s">
        <v>68</v>
      </c>
    </row>
    <row customHeight="1" ht="10.5">
      <c r="B168" s="0" t="s">
        <v>19</v>
      </c>
      <c r="C168" s="0">
        <v>30859096</v>
      </c>
      <c r="D168" s="0" t="s">
        <v>989</v>
      </c>
      <c r="E168" s="0" t="s">
        <v>990</v>
      </c>
      <c r="F168" s="0" t="s">
        <v>562</v>
      </c>
      <c r="G168" s="0" t="s">
        <v>991</v>
      </c>
      <c r="J168" s="0" t="s">
        <v>71</v>
      </c>
      <c r="K168" s="0" t="s">
        <v>998</v>
      </c>
      <c r="L168" s="0" t="s">
        <v>999</v>
      </c>
      <c r="N168" s="0" t="s">
        <v>68</v>
      </c>
    </row>
    <row customHeight="1" ht="10.5">
      <c r="B169" s="0" t="s">
        <v>19</v>
      </c>
      <c r="C169" s="0">
        <v>28982306</v>
      </c>
      <c r="D169" s="0" t="s">
        <v>1000</v>
      </c>
      <c r="E169" s="0" t="s">
        <v>1001</v>
      </c>
      <c r="F169" s="0" t="s">
        <v>44</v>
      </c>
      <c r="G169" s="0" t="s">
        <v>1002</v>
      </c>
      <c r="J169" s="0" t="s">
        <v>564</v>
      </c>
      <c r="K169" s="0" t="s">
        <v>564</v>
      </c>
      <c r="L169" s="0" t="s">
        <v>565</v>
      </c>
      <c r="N169" s="0" t="s">
        <v>68</v>
      </c>
    </row>
    <row customHeight="1" ht="10.5">
      <c r="B170" s="0" t="s">
        <v>19</v>
      </c>
      <c r="C170" s="0">
        <v>28982306</v>
      </c>
      <c r="D170" s="0" t="s">
        <v>1000</v>
      </c>
      <c r="E170" s="0" t="s">
        <v>1001</v>
      </c>
      <c r="F170" s="0" t="s">
        <v>44</v>
      </c>
      <c r="G170" s="0" t="s">
        <v>1002</v>
      </c>
      <c r="J170" s="0" t="s">
        <v>71</v>
      </c>
      <c r="K170" s="0" t="s">
        <v>1003</v>
      </c>
      <c r="L170" s="0" t="s">
        <v>1004</v>
      </c>
      <c r="N170" s="0" t="s">
        <v>68</v>
      </c>
    </row>
    <row customHeight="1" ht="10.5">
      <c r="B171" s="0" t="s">
        <v>19</v>
      </c>
      <c r="C171" s="0">
        <v>28982306</v>
      </c>
      <c r="D171" s="0" t="s">
        <v>1000</v>
      </c>
      <c r="E171" s="0" t="s">
        <v>1001</v>
      </c>
      <c r="F171" s="0" t="s">
        <v>44</v>
      </c>
      <c r="G171" s="0" t="s">
        <v>1002</v>
      </c>
      <c r="J171" s="0" t="s">
        <v>71</v>
      </c>
      <c r="K171" s="0" t="s">
        <v>1005</v>
      </c>
      <c r="L171" s="0" t="s">
        <v>1006</v>
      </c>
      <c r="N171" s="0" t="s">
        <v>68</v>
      </c>
    </row>
    <row customHeight="1" ht="10.5">
      <c r="B172" s="0" t="s">
        <v>19</v>
      </c>
      <c r="C172" s="0">
        <v>28982306</v>
      </c>
      <c r="D172" s="0" t="s">
        <v>1000</v>
      </c>
      <c r="E172" s="0" t="s">
        <v>1001</v>
      </c>
      <c r="F172" s="0" t="s">
        <v>44</v>
      </c>
      <c r="G172" s="0" t="s">
        <v>1002</v>
      </c>
      <c r="J172" s="0" t="s">
        <v>71</v>
      </c>
      <c r="K172" s="0" t="s">
        <v>74</v>
      </c>
      <c r="L172" s="0" t="s">
        <v>77</v>
      </c>
      <c r="N172" s="0" t="s">
        <v>68</v>
      </c>
    </row>
    <row customHeight="1" ht="10.5">
      <c r="B173" s="0" t="s">
        <v>19</v>
      </c>
      <c r="C173" s="0">
        <v>30365092</v>
      </c>
      <c r="D173" s="0" t="s">
        <v>1007</v>
      </c>
      <c r="E173" s="0" t="s">
        <v>1008</v>
      </c>
      <c r="F173" s="0" t="s">
        <v>1009</v>
      </c>
      <c r="G173" s="0" t="s">
        <v>1010</v>
      </c>
      <c r="J173" s="0" t="s">
        <v>1011</v>
      </c>
      <c r="K173" s="0" t="s">
        <v>1011</v>
      </c>
      <c r="L173" s="0" t="s">
        <v>1012</v>
      </c>
      <c r="N173" s="0" t="s">
        <v>68</v>
      </c>
    </row>
    <row customHeight="1" ht="10.5">
      <c r="B174" s="0" t="s">
        <v>19</v>
      </c>
      <c r="C174" s="0">
        <v>30365092</v>
      </c>
      <c r="D174" s="0" t="s">
        <v>1007</v>
      </c>
      <c r="E174" s="0" t="s">
        <v>1008</v>
      </c>
      <c r="F174" s="0" t="s">
        <v>1009</v>
      </c>
      <c r="G174" s="0" t="s">
        <v>1010</v>
      </c>
      <c r="J174" s="0" t="s">
        <v>1013</v>
      </c>
      <c r="K174" s="0" t="s">
        <v>1014</v>
      </c>
      <c r="L174" s="0" t="s">
        <v>1015</v>
      </c>
      <c r="N174" s="0" t="s">
        <v>68</v>
      </c>
    </row>
    <row customHeight="1" ht="10.5">
      <c r="B175" s="0" t="s">
        <v>19</v>
      </c>
      <c r="C175" s="0">
        <v>30365092</v>
      </c>
      <c r="D175" s="0" t="s">
        <v>1007</v>
      </c>
      <c r="E175" s="0" t="s">
        <v>1008</v>
      </c>
      <c r="F175" s="0" t="s">
        <v>1009</v>
      </c>
      <c r="G175" s="0" t="s">
        <v>1010</v>
      </c>
      <c r="J175" s="0" t="s">
        <v>1013</v>
      </c>
      <c r="K175" s="0" t="s">
        <v>1016</v>
      </c>
      <c r="L175" s="0" t="s">
        <v>1017</v>
      </c>
      <c r="N175" s="0" t="s">
        <v>68</v>
      </c>
    </row>
    <row customHeight="1" ht="10.5">
      <c r="B176" s="0" t="s">
        <v>19</v>
      </c>
      <c r="C176" s="0">
        <v>30365092</v>
      </c>
      <c r="D176" s="0" t="s">
        <v>1007</v>
      </c>
      <c r="E176" s="0" t="s">
        <v>1008</v>
      </c>
      <c r="F176" s="0" t="s">
        <v>1009</v>
      </c>
      <c r="G176" s="0" t="s">
        <v>1010</v>
      </c>
      <c r="J176" s="0" t="s">
        <v>1013</v>
      </c>
      <c r="K176" s="0" t="s">
        <v>1018</v>
      </c>
      <c r="L176" s="0" t="s">
        <v>1019</v>
      </c>
      <c r="N176" s="0" t="s">
        <v>68</v>
      </c>
    </row>
    <row customHeight="1" ht="10.5">
      <c r="B177" s="0" t="s">
        <v>19</v>
      </c>
      <c r="C177" s="0">
        <v>30365092</v>
      </c>
      <c r="D177" s="0" t="s">
        <v>1007</v>
      </c>
      <c r="E177" s="0" t="s">
        <v>1008</v>
      </c>
      <c r="F177" s="0" t="s">
        <v>1009</v>
      </c>
      <c r="G177" s="0" t="s">
        <v>1010</v>
      </c>
      <c r="J177" s="0" t="s">
        <v>1013</v>
      </c>
      <c r="K177" s="0" t="s">
        <v>1020</v>
      </c>
      <c r="L177" s="0" t="s">
        <v>1021</v>
      </c>
      <c r="N177" s="0" t="s">
        <v>68</v>
      </c>
    </row>
    <row customHeight="1" ht="10.5">
      <c r="B178" s="0" t="s">
        <v>19</v>
      </c>
      <c r="C178" s="0">
        <v>30365092</v>
      </c>
      <c r="D178" s="0" t="s">
        <v>1007</v>
      </c>
      <c r="E178" s="0" t="s">
        <v>1008</v>
      </c>
      <c r="F178" s="0" t="s">
        <v>1009</v>
      </c>
      <c r="G178" s="0" t="s">
        <v>1010</v>
      </c>
      <c r="J178" s="0" t="s">
        <v>1013</v>
      </c>
      <c r="K178" s="0" t="s">
        <v>1022</v>
      </c>
      <c r="L178" s="0" t="s">
        <v>1023</v>
      </c>
      <c r="N178" s="0" t="s">
        <v>68</v>
      </c>
    </row>
    <row customHeight="1" ht="10.5">
      <c r="B179" s="0" t="s">
        <v>19</v>
      </c>
      <c r="C179" s="0">
        <v>30365092</v>
      </c>
      <c r="D179" s="0" t="s">
        <v>1007</v>
      </c>
      <c r="E179" s="0" t="s">
        <v>1008</v>
      </c>
      <c r="F179" s="0" t="s">
        <v>1009</v>
      </c>
      <c r="G179" s="0" t="s">
        <v>1010</v>
      </c>
      <c r="J179" s="0" t="s">
        <v>1013</v>
      </c>
      <c r="K179" s="0" t="s">
        <v>1024</v>
      </c>
      <c r="L179" s="0" t="s">
        <v>1025</v>
      </c>
      <c r="N179" s="0" t="s">
        <v>68</v>
      </c>
    </row>
    <row customHeight="1" ht="10.5">
      <c r="B180" s="0" t="s">
        <v>19</v>
      </c>
      <c r="C180" s="0">
        <v>30365092</v>
      </c>
      <c r="D180" s="0" t="s">
        <v>1007</v>
      </c>
      <c r="E180" s="0" t="s">
        <v>1008</v>
      </c>
      <c r="F180" s="0" t="s">
        <v>1009</v>
      </c>
      <c r="G180" s="0" t="s">
        <v>1010</v>
      </c>
      <c r="J180" s="0" t="s">
        <v>1013</v>
      </c>
      <c r="K180" s="0" t="s">
        <v>1026</v>
      </c>
      <c r="L180" s="0" t="s">
        <v>1027</v>
      </c>
      <c r="N180" s="0" t="s">
        <v>68</v>
      </c>
    </row>
    <row customHeight="1" ht="10.5">
      <c r="B181" s="0" t="s">
        <v>19</v>
      </c>
      <c r="C181" s="0">
        <v>30365092</v>
      </c>
      <c r="D181" s="0" t="s">
        <v>1007</v>
      </c>
      <c r="E181" s="0" t="s">
        <v>1008</v>
      </c>
      <c r="F181" s="0" t="s">
        <v>1009</v>
      </c>
      <c r="G181" s="0" t="s">
        <v>1010</v>
      </c>
      <c r="J181" s="0" t="s">
        <v>1013</v>
      </c>
      <c r="K181" s="0" t="s">
        <v>1028</v>
      </c>
      <c r="L181" s="0" t="s">
        <v>1029</v>
      </c>
      <c r="N181" s="0" t="s">
        <v>68</v>
      </c>
    </row>
    <row customHeight="1" ht="10.5">
      <c r="B182" s="0" t="s">
        <v>19</v>
      </c>
      <c r="C182" s="0">
        <v>30365092</v>
      </c>
      <c r="D182" s="0" t="s">
        <v>1007</v>
      </c>
      <c r="E182" s="0" t="s">
        <v>1008</v>
      </c>
      <c r="F182" s="0" t="s">
        <v>1009</v>
      </c>
      <c r="G182" s="0" t="s">
        <v>1010</v>
      </c>
      <c r="J182" s="0" t="s">
        <v>1013</v>
      </c>
      <c r="K182" s="0" t="s">
        <v>1030</v>
      </c>
      <c r="L182" s="0" t="s">
        <v>1031</v>
      </c>
      <c r="N182" s="0" t="s">
        <v>68</v>
      </c>
    </row>
    <row customHeight="1" ht="10.5">
      <c r="B183" s="0" t="s">
        <v>19</v>
      </c>
      <c r="C183" s="0">
        <v>30365092</v>
      </c>
      <c r="D183" s="0" t="s">
        <v>1007</v>
      </c>
      <c r="E183" s="0" t="s">
        <v>1008</v>
      </c>
      <c r="F183" s="0" t="s">
        <v>1009</v>
      </c>
      <c r="G183" s="0" t="s">
        <v>1010</v>
      </c>
      <c r="J183" s="0" t="s">
        <v>1013</v>
      </c>
      <c r="K183" s="0" t="s">
        <v>1032</v>
      </c>
      <c r="L183" s="0" t="s">
        <v>1033</v>
      </c>
      <c r="N183" s="0" t="s">
        <v>68</v>
      </c>
    </row>
    <row customHeight="1" ht="10.5">
      <c r="B184" s="0" t="s">
        <v>19</v>
      </c>
      <c r="C184" s="0">
        <v>30365092</v>
      </c>
      <c r="D184" s="0" t="s">
        <v>1007</v>
      </c>
      <c r="E184" s="0" t="s">
        <v>1008</v>
      </c>
      <c r="F184" s="0" t="s">
        <v>1009</v>
      </c>
      <c r="G184" s="0" t="s">
        <v>1010</v>
      </c>
      <c r="J184" s="0" t="s">
        <v>1013</v>
      </c>
      <c r="K184" s="0" t="s">
        <v>1034</v>
      </c>
      <c r="L184" s="0" t="s">
        <v>1035</v>
      </c>
      <c r="N184" s="0" t="s">
        <v>68</v>
      </c>
    </row>
    <row customHeight="1" ht="10.5">
      <c r="B185" s="0" t="s">
        <v>19</v>
      </c>
      <c r="C185" s="0">
        <v>30365092</v>
      </c>
      <c r="D185" s="0" t="s">
        <v>1007</v>
      </c>
      <c r="E185" s="0" t="s">
        <v>1008</v>
      </c>
      <c r="F185" s="0" t="s">
        <v>1009</v>
      </c>
      <c r="G185" s="0" t="s">
        <v>1010</v>
      </c>
      <c r="J185" s="0" t="s">
        <v>1013</v>
      </c>
      <c r="K185" s="0" t="s">
        <v>1036</v>
      </c>
      <c r="L185" s="0" t="s">
        <v>1037</v>
      </c>
      <c r="N185" s="0" t="s">
        <v>68</v>
      </c>
    </row>
    <row customHeight="1" ht="10.5">
      <c r="B186" s="0" t="s">
        <v>19</v>
      </c>
      <c r="C186" s="0">
        <v>30365092</v>
      </c>
      <c r="D186" s="0" t="s">
        <v>1007</v>
      </c>
      <c r="E186" s="0" t="s">
        <v>1008</v>
      </c>
      <c r="F186" s="0" t="s">
        <v>1009</v>
      </c>
      <c r="G186" s="0" t="s">
        <v>1010</v>
      </c>
      <c r="J186" s="0" t="s">
        <v>1013</v>
      </c>
      <c r="K186" s="0" t="s">
        <v>1038</v>
      </c>
      <c r="L186" s="0" t="s">
        <v>1039</v>
      </c>
      <c r="N186" s="0" t="s">
        <v>68</v>
      </c>
    </row>
    <row customHeight="1" ht="10.5">
      <c r="B187" s="0" t="s">
        <v>19</v>
      </c>
      <c r="C187" s="0">
        <v>30365092</v>
      </c>
      <c r="D187" s="0" t="s">
        <v>1007</v>
      </c>
      <c r="E187" s="0" t="s">
        <v>1008</v>
      </c>
      <c r="F187" s="0" t="s">
        <v>1009</v>
      </c>
      <c r="G187" s="0" t="s">
        <v>1010</v>
      </c>
      <c r="J187" s="0" t="s">
        <v>1013</v>
      </c>
      <c r="K187" s="0" t="s">
        <v>1040</v>
      </c>
      <c r="L187" s="0" t="s">
        <v>1041</v>
      </c>
      <c r="N187" s="0" t="s">
        <v>68</v>
      </c>
    </row>
    <row customHeight="1" ht="10.5">
      <c r="B188" s="0" t="s">
        <v>19</v>
      </c>
      <c r="C188" s="0">
        <v>30365092</v>
      </c>
      <c r="D188" s="0" t="s">
        <v>1007</v>
      </c>
      <c r="E188" s="0" t="s">
        <v>1008</v>
      </c>
      <c r="F188" s="0" t="s">
        <v>1009</v>
      </c>
      <c r="G188" s="0" t="s">
        <v>1010</v>
      </c>
      <c r="J188" s="0" t="s">
        <v>1013</v>
      </c>
      <c r="K188" s="0" t="s">
        <v>1042</v>
      </c>
      <c r="L188" s="0" t="s">
        <v>1043</v>
      </c>
      <c r="N188" s="0" t="s">
        <v>68</v>
      </c>
    </row>
    <row customHeight="1" ht="10.5">
      <c r="B189" s="0" t="s">
        <v>19</v>
      </c>
      <c r="C189" s="0">
        <v>30365092</v>
      </c>
      <c r="D189" s="0" t="s">
        <v>1007</v>
      </c>
      <c r="E189" s="0" t="s">
        <v>1008</v>
      </c>
      <c r="F189" s="0" t="s">
        <v>1009</v>
      </c>
      <c r="G189" s="0" t="s">
        <v>1010</v>
      </c>
      <c r="J189" s="0" t="s">
        <v>1013</v>
      </c>
      <c r="K189" s="0" t="s">
        <v>876</v>
      </c>
      <c r="L189" s="0" t="s">
        <v>1044</v>
      </c>
      <c r="N189" s="0" t="s">
        <v>68</v>
      </c>
    </row>
    <row customHeight="1" ht="10.5">
      <c r="B190" s="0" t="s">
        <v>19</v>
      </c>
      <c r="C190" s="0">
        <v>31595496</v>
      </c>
      <c r="D190" s="0" t="s">
        <v>1045</v>
      </c>
      <c r="E190" s="0" t="s">
        <v>1046</v>
      </c>
      <c r="F190" s="0" t="s">
        <v>1047</v>
      </c>
      <c r="G190" s="0" t="s">
        <v>1048</v>
      </c>
      <c r="J190" s="0" t="s">
        <v>558</v>
      </c>
      <c r="K190" s="0" t="s">
        <v>558</v>
      </c>
      <c r="L190" s="0" t="s">
        <v>559</v>
      </c>
      <c r="N190" s="0" t="s">
        <v>68</v>
      </c>
    </row>
    <row customHeight="1" ht="10.5">
      <c r="B191" s="0" t="s">
        <v>19</v>
      </c>
      <c r="C191" s="0">
        <v>31632942</v>
      </c>
      <c r="D191" s="0" t="s">
        <v>1049</v>
      </c>
      <c r="E191" s="0" t="s">
        <v>1050</v>
      </c>
      <c r="F191" s="0" t="s">
        <v>562</v>
      </c>
      <c r="G191" s="0" t="s">
        <v>1051</v>
      </c>
      <c r="J191" s="0" t="s">
        <v>564</v>
      </c>
      <c r="K191" s="0" t="s">
        <v>564</v>
      </c>
      <c r="L191" s="0" t="s">
        <v>565</v>
      </c>
      <c r="N191" s="0" t="s">
        <v>68</v>
      </c>
    </row>
    <row customHeight="1" ht="10.5">
      <c r="B192" s="0" t="s">
        <v>19</v>
      </c>
      <c r="C192" s="0">
        <v>31461008</v>
      </c>
      <c r="D192" s="0" t="s">
        <v>1052</v>
      </c>
      <c r="E192" s="0" t="s">
        <v>1053</v>
      </c>
      <c r="F192" s="0" t="s">
        <v>1054</v>
      </c>
      <c r="G192" s="0" t="s">
        <v>1055</v>
      </c>
      <c r="J192" s="0" t="s">
        <v>564</v>
      </c>
      <c r="K192" s="0" t="s">
        <v>564</v>
      </c>
      <c r="L192" s="0" t="s">
        <v>565</v>
      </c>
      <c r="N192" s="0" t="s">
        <v>68</v>
      </c>
    </row>
    <row customHeight="1" ht="10.5">
      <c r="B193" s="0" t="s">
        <v>19</v>
      </c>
      <c r="C193" s="0">
        <v>31194611</v>
      </c>
      <c r="D193" s="0" t="s">
        <v>1056</v>
      </c>
      <c r="E193" s="0" t="s">
        <v>1057</v>
      </c>
      <c r="F193" s="0" t="s">
        <v>1058</v>
      </c>
      <c r="G193" s="0" t="s">
        <v>1059</v>
      </c>
      <c r="J193" s="0" t="s">
        <v>71</v>
      </c>
      <c r="K193" s="0" t="s">
        <v>74</v>
      </c>
      <c r="L193" s="0" t="s">
        <v>77</v>
      </c>
      <c r="N193" s="0" t="s">
        <v>68</v>
      </c>
    </row>
    <row customHeight="1" ht="10.5">
      <c r="B194" s="0" t="s">
        <v>19</v>
      </c>
      <c r="C194" s="0">
        <v>26444611</v>
      </c>
      <c r="D194" s="0" t="s">
        <v>1060</v>
      </c>
      <c r="E194" s="0" t="s">
        <v>1061</v>
      </c>
      <c r="F194" s="0" t="s">
        <v>44</v>
      </c>
      <c r="G194" s="0" t="s">
        <v>1062</v>
      </c>
      <c r="J194" s="0" t="s">
        <v>1063</v>
      </c>
      <c r="K194" s="0" t="s">
        <v>1063</v>
      </c>
      <c r="L194" s="0" t="s">
        <v>1064</v>
      </c>
      <c r="N194" s="0" t="s">
        <v>68</v>
      </c>
    </row>
    <row customHeight="1" ht="10.5">
      <c r="B195" s="0" t="s">
        <v>19</v>
      </c>
      <c r="C195" s="0">
        <v>30914574</v>
      </c>
      <c r="D195" s="0" t="s">
        <v>1065</v>
      </c>
      <c r="E195" s="0" t="s">
        <v>1066</v>
      </c>
      <c r="F195" s="0" t="s">
        <v>1067</v>
      </c>
      <c r="G195" s="0" t="s">
        <v>1068</v>
      </c>
      <c r="J195" s="0" t="s">
        <v>573</v>
      </c>
      <c r="K195" s="0" t="s">
        <v>1069</v>
      </c>
      <c r="L195" s="0" t="s">
        <v>1070</v>
      </c>
      <c r="N195" s="0" t="s">
        <v>68</v>
      </c>
    </row>
    <row customHeight="1" ht="10.5">
      <c r="B196" s="0" t="s">
        <v>19</v>
      </c>
      <c r="C196" s="0">
        <v>30914574</v>
      </c>
      <c r="D196" s="0" t="s">
        <v>1065</v>
      </c>
      <c r="E196" s="0" t="s">
        <v>1066</v>
      </c>
      <c r="F196" s="0" t="s">
        <v>1067</v>
      </c>
      <c r="G196" s="0" t="s">
        <v>1068</v>
      </c>
      <c r="J196" s="0" t="s">
        <v>71</v>
      </c>
      <c r="K196" s="0" t="s">
        <v>1005</v>
      </c>
      <c r="L196" s="0" t="s">
        <v>1006</v>
      </c>
      <c r="N196" s="0" t="s">
        <v>68</v>
      </c>
    </row>
    <row customHeight="1" ht="10.5">
      <c r="B197" s="0" t="s">
        <v>19</v>
      </c>
      <c r="C197" s="0">
        <v>30914574</v>
      </c>
      <c r="D197" s="0" t="s">
        <v>1065</v>
      </c>
      <c r="E197" s="0" t="s">
        <v>1066</v>
      </c>
      <c r="F197" s="0" t="s">
        <v>1067</v>
      </c>
      <c r="G197" s="0" t="s">
        <v>1068</v>
      </c>
      <c r="J197" s="0" t="s">
        <v>71</v>
      </c>
      <c r="K197" s="0" t="s">
        <v>1071</v>
      </c>
      <c r="L197" s="0" t="s">
        <v>1072</v>
      </c>
      <c r="N197" s="0" t="s">
        <v>68</v>
      </c>
    </row>
    <row customHeight="1" ht="10.5">
      <c r="B198" s="0" t="s">
        <v>19</v>
      </c>
      <c r="C198" s="0">
        <v>30914574</v>
      </c>
      <c r="D198" s="0" t="s">
        <v>1065</v>
      </c>
      <c r="E198" s="0" t="s">
        <v>1066</v>
      </c>
      <c r="F198" s="0" t="s">
        <v>1067</v>
      </c>
      <c r="G198" s="0" t="s">
        <v>1068</v>
      </c>
      <c r="J198" s="0" t="s">
        <v>71</v>
      </c>
      <c r="K198" s="0" t="s">
        <v>769</v>
      </c>
      <c r="L198" s="0" t="s">
        <v>770</v>
      </c>
      <c r="N198" s="0" t="s">
        <v>68</v>
      </c>
    </row>
    <row customHeight="1" ht="10.5">
      <c r="B199" s="0" t="s">
        <v>19</v>
      </c>
      <c r="C199" s="0">
        <v>30914574</v>
      </c>
      <c r="D199" s="0" t="s">
        <v>1065</v>
      </c>
      <c r="E199" s="0" t="s">
        <v>1066</v>
      </c>
      <c r="F199" s="0" t="s">
        <v>1067</v>
      </c>
      <c r="G199" s="0" t="s">
        <v>1068</v>
      </c>
      <c r="J199" s="0" t="s">
        <v>71</v>
      </c>
      <c r="K199" s="0" t="s">
        <v>1073</v>
      </c>
      <c r="L199" s="0" t="s">
        <v>1074</v>
      </c>
      <c r="N199" s="0" t="s">
        <v>68</v>
      </c>
    </row>
    <row customHeight="1" ht="10.5">
      <c r="B200" s="0" t="s">
        <v>19</v>
      </c>
      <c r="C200" s="0">
        <v>30914574</v>
      </c>
      <c r="D200" s="0" t="s">
        <v>1065</v>
      </c>
      <c r="E200" s="0" t="s">
        <v>1066</v>
      </c>
      <c r="F200" s="0" t="s">
        <v>1067</v>
      </c>
      <c r="G200" s="0" t="s">
        <v>1068</v>
      </c>
      <c r="J200" s="0" t="s">
        <v>1075</v>
      </c>
      <c r="K200" s="0" t="s">
        <v>1075</v>
      </c>
      <c r="L200" s="0" t="s">
        <v>1076</v>
      </c>
      <c r="N200" s="0" t="s">
        <v>68</v>
      </c>
    </row>
    <row customHeight="1" ht="10.5">
      <c r="B201" s="0" t="s">
        <v>19</v>
      </c>
      <c r="C201" s="0">
        <v>30914574</v>
      </c>
      <c r="D201" s="0" t="s">
        <v>1065</v>
      </c>
      <c r="E201" s="0" t="s">
        <v>1066</v>
      </c>
      <c r="F201" s="0" t="s">
        <v>1067</v>
      </c>
      <c r="G201" s="0" t="s">
        <v>1068</v>
      </c>
      <c r="J201" s="0" t="s">
        <v>601</v>
      </c>
      <c r="K201" s="0" t="s">
        <v>1077</v>
      </c>
      <c r="L201" s="0" t="s">
        <v>1078</v>
      </c>
      <c r="N201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01A2828-18E2-9088-3D47-0DF7E55647F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837750F-8358-D05C-7BC8-40962215BCAC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989FA58-54B2-2321-4FD7-7382349EF334}" mc:Ignorable="x14ac xr xr2 xr3">
  <sheetPr>
    <tabColor rgb="FFFFCC99"/>
  </sheetPr>
  <dimension ref="A1:I356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1079</v>
      </c>
      <c r="B1" s="0" t="s">
        <v>1080</v>
      </c>
      <c r="C1" s="0" t="s">
        <v>76</v>
      </c>
      <c r="D1" s="0" t="s">
        <v>1081</v>
      </c>
      <c r="E1" s="0" t="s">
        <v>70</v>
      </c>
      <c r="F1" s="0" t="s">
        <v>1082</v>
      </c>
    </row>
    <row customHeight="1" ht="10.5">
      <c r="A2" s="0" t="s">
        <v>614</v>
      </c>
      <c r="B2" s="0" t="s">
        <v>1083</v>
      </c>
      <c r="C2" s="0" t="s">
        <v>1084</v>
      </c>
      <c r="D2" s="0" t="s">
        <v>1085</v>
      </c>
      <c r="E2" s="0" t="s">
        <v>614</v>
      </c>
      <c r="F2" s="0" t="s">
        <v>1086</v>
      </c>
    </row>
    <row customHeight="1" ht="10.5">
      <c r="A3" s="0" t="s">
        <v>614</v>
      </c>
      <c r="B3" s="0" t="s">
        <v>614</v>
      </c>
      <c r="C3" s="0" t="s">
        <v>1087</v>
      </c>
      <c r="D3" s="0" t="s">
        <v>1088</v>
      </c>
      <c r="E3" s="0" t="s">
        <v>570</v>
      </c>
      <c r="F3" s="0" t="s">
        <v>1089</v>
      </c>
    </row>
    <row customHeight="1" ht="10.5">
      <c r="A4" s="0" t="s">
        <v>614</v>
      </c>
      <c r="B4" s="0" t="s">
        <v>1090</v>
      </c>
      <c r="C4" s="0" t="s">
        <v>1091</v>
      </c>
      <c r="D4" s="0" t="s">
        <v>1085</v>
      </c>
      <c r="E4" s="0" t="s">
        <v>981</v>
      </c>
      <c r="F4" s="0" t="s">
        <v>1092</v>
      </c>
    </row>
    <row customHeight="1" ht="10.5">
      <c r="A5" s="0" t="s">
        <v>614</v>
      </c>
      <c r="B5" s="0" t="s">
        <v>1093</v>
      </c>
      <c r="C5" s="0" t="s">
        <v>1094</v>
      </c>
      <c r="D5" s="0" t="s">
        <v>1085</v>
      </c>
      <c r="E5" s="0" t="s">
        <v>1011</v>
      </c>
      <c r="F5" s="0" t="s">
        <v>1095</v>
      </c>
    </row>
    <row customHeight="1" ht="10.5">
      <c r="A6" s="0" t="s">
        <v>614</v>
      </c>
      <c r="B6" s="0" t="s">
        <v>615</v>
      </c>
      <c r="C6" s="0" t="s">
        <v>616</v>
      </c>
      <c r="D6" s="0" t="s">
        <v>1085</v>
      </c>
      <c r="E6" s="0" t="s">
        <v>558</v>
      </c>
      <c r="F6" s="0" t="s">
        <v>1096</v>
      </c>
    </row>
    <row customHeight="1" ht="10.5">
      <c r="A7" s="0" t="s">
        <v>614</v>
      </c>
      <c r="B7" s="0" t="s">
        <v>1097</v>
      </c>
      <c r="C7" s="0" t="s">
        <v>1098</v>
      </c>
      <c r="D7" s="0" t="s">
        <v>1085</v>
      </c>
      <c r="E7" s="0" t="s">
        <v>1099</v>
      </c>
      <c r="F7" s="0" t="s">
        <v>1100</v>
      </c>
    </row>
    <row customHeight="1" ht="10.5">
      <c r="A8" s="0" t="s">
        <v>614</v>
      </c>
      <c r="B8" s="0" t="s">
        <v>1101</v>
      </c>
      <c r="C8" s="0" t="s">
        <v>1102</v>
      </c>
      <c r="D8" s="0" t="s">
        <v>1085</v>
      </c>
      <c r="E8" s="0" t="s">
        <v>564</v>
      </c>
      <c r="F8" s="0" t="s">
        <v>1103</v>
      </c>
    </row>
    <row customHeight="1" ht="10.5">
      <c r="A9" s="0" t="s">
        <v>614</v>
      </c>
      <c r="B9" s="0" t="s">
        <v>1104</v>
      </c>
      <c r="C9" s="0" t="s">
        <v>1105</v>
      </c>
      <c r="D9" s="0" t="s">
        <v>1085</v>
      </c>
      <c r="E9" s="0" t="s">
        <v>589</v>
      </c>
      <c r="F9" s="0" t="s">
        <v>1106</v>
      </c>
    </row>
    <row customHeight="1" ht="10.5">
      <c r="A10" s="0" t="s">
        <v>614</v>
      </c>
      <c r="B10" s="0" t="s">
        <v>1107</v>
      </c>
      <c r="C10" s="0" t="s">
        <v>1108</v>
      </c>
      <c r="D10" s="0" t="s">
        <v>1085</v>
      </c>
      <c r="E10" s="0" t="s">
        <v>1109</v>
      </c>
      <c r="F10" s="0" t="s">
        <v>1110</v>
      </c>
    </row>
    <row customHeight="1" ht="10.5">
      <c r="A11" s="0" t="s">
        <v>614</v>
      </c>
      <c r="B11" s="0" t="s">
        <v>1111</v>
      </c>
      <c r="C11" s="0" t="s">
        <v>1112</v>
      </c>
      <c r="D11" s="0" t="s">
        <v>1085</v>
      </c>
      <c r="E11" s="0" t="s">
        <v>860</v>
      </c>
      <c r="F11" s="0" t="s">
        <v>1113</v>
      </c>
    </row>
    <row customHeight="1" ht="10.5">
      <c r="A12" s="0" t="s">
        <v>570</v>
      </c>
      <c r="B12" s="0" t="s">
        <v>570</v>
      </c>
      <c r="C12" s="0" t="s">
        <v>1114</v>
      </c>
      <c r="D12" s="0" t="s">
        <v>1088</v>
      </c>
      <c r="E12" s="0" t="s">
        <v>763</v>
      </c>
      <c r="F12" s="0" t="s">
        <v>1115</v>
      </c>
    </row>
    <row customHeight="1" ht="10.5">
      <c r="A13" s="0" t="s">
        <v>570</v>
      </c>
      <c r="B13" s="0" t="s">
        <v>571</v>
      </c>
      <c r="C13" s="0" t="s">
        <v>572</v>
      </c>
      <c r="D13" s="0" t="s">
        <v>1116</v>
      </c>
      <c r="E13" s="0" t="s">
        <v>751</v>
      </c>
      <c r="F13" s="0" t="s">
        <v>1117</v>
      </c>
    </row>
    <row customHeight="1" ht="10.5">
      <c r="A14" s="0" t="s">
        <v>570</v>
      </c>
      <c r="B14" s="0" t="s">
        <v>1118</v>
      </c>
      <c r="C14" s="0" t="s">
        <v>1119</v>
      </c>
      <c r="D14" s="0" t="s">
        <v>1085</v>
      </c>
      <c r="E14" s="0" t="s">
        <v>726</v>
      </c>
      <c r="F14" s="0" t="s">
        <v>1120</v>
      </c>
    </row>
    <row customHeight="1" ht="10.5">
      <c r="A15" s="0" t="s">
        <v>570</v>
      </c>
      <c r="B15" s="0" t="s">
        <v>1121</v>
      </c>
      <c r="C15" s="0" t="s">
        <v>1122</v>
      </c>
      <c r="D15" s="0" t="s">
        <v>1085</v>
      </c>
      <c r="E15" s="0" t="s">
        <v>695</v>
      </c>
      <c r="F15" s="0" t="s">
        <v>1123</v>
      </c>
    </row>
    <row customHeight="1" ht="10.5">
      <c r="A16" s="0" t="s">
        <v>570</v>
      </c>
      <c r="B16" s="0" t="s">
        <v>1124</v>
      </c>
      <c r="C16" s="0" t="s">
        <v>1125</v>
      </c>
      <c r="D16" s="0" t="s">
        <v>1085</v>
      </c>
      <c r="E16" s="0" t="s">
        <v>591</v>
      </c>
      <c r="F16" s="0" t="s">
        <v>1126</v>
      </c>
    </row>
    <row customHeight="1" ht="10.5">
      <c r="A17" s="0" t="s">
        <v>570</v>
      </c>
      <c r="B17" s="0" t="s">
        <v>899</v>
      </c>
      <c r="C17" s="0" t="s">
        <v>1127</v>
      </c>
      <c r="D17" s="0" t="s">
        <v>1085</v>
      </c>
      <c r="E17" s="0" t="s">
        <v>875</v>
      </c>
      <c r="F17" s="0" t="s">
        <v>1128</v>
      </c>
    </row>
    <row customHeight="1" ht="10.5">
      <c r="A18" s="0" t="s">
        <v>570</v>
      </c>
      <c r="B18" s="0" t="s">
        <v>1129</v>
      </c>
      <c r="C18" s="0" t="s">
        <v>1130</v>
      </c>
      <c r="D18" s="0" t="s">
        <v>1085</v>
      </c>
      <c r="E18" s="0" t="s">
        <v>1131</v>
      </c>
      <c r="F18" s="0" t="s">
        <v>1132</v>
      </c>
    </row>
    <row customHeight="1" ht="10.5">
      <c r="A19" s="0" t="s">
        <v>570</v>
      </c>
      <c r="B19" s="0" t="s">
        <v>1133</v>
      </c>
      <c r="C19" s="0" t="s">
        <v>1134</v>
      </c>
      <c r="D19" s="0" t="s">
        <v>1085</v>
      </c>
      <c r="E19" s="0" t="s">
        <v>822</v>
      </c>
      <c r="F19" s="0" t="s">
        <v>1135</v>
      </c>
    </row>
    <row customHeight="1" ht="10.5">
      <c r="A20" s="0" t="s">
        <v>570</v>
      </c>
      <c r="B20" s="0" t="s">
        <v>1136</v>
      </c>
      <c r="C20" s="0" t="s">
        <v>1137</v>
      </c>
      <c r="D20" s="0" t="s">
        <v>1085</v>
      </c>
      <c r="E20" s="0" t="s">
        <v>882</v>
      </c>
      <c r="F20" s="0" t="s">
        <v>1138</v>
      </c>
    </row>
    <row customHeight="1" ht="10.5">
      <c r="A21" s="0" t="s">
        <v>570</v>
      </c>
      <c r="B21" s="0" t="s">
        <v>1139</v>
      </c>
      <c r="C21" s="0" t="s">
        <v>1140</v>
      </c>
      <c r="D21" s="0" t="s">
        <v>1085</v>
      </c>
      <c r="E21" s="0" t="s">
        <v>1013</v>
      </c>
      <c r="F21" s="0" t="s">
        <v>1141</v>
      </c>
    </row>
    <row customHeight="1" ht="10.5">
      <c r="A22" s="0" t="s">
        <v>570</v>
      </c>
      <c r="B22" s="0" t="s">
        <v>1142</v>
      </c>
      <c r="C22" s="0" t="s">
        <v>1143</v>
      </c>
      <c r="D22" s="0" t="s">
        <v>1085</v>
      </c>
      <c r="E22" s="0" t="s">
        <v>621</v>
      </c>
      <c r="F22" s="0" t="s">
        <v>1144</v>
      </c>
    </row>
    <row customHeight="1" ht="10.5">
      <c r="A23" s="0" t="s">
        <v>570</v>
      </c>
      <c r="B23" s="0" t="s">
        <v>1145</v>
      </c>
      <c r="C23" s="0" t="s">
        <v>1146</v>
      </c>
      <c r="D23" s="0" t="s">
        <v>1085</v>
      </c>
      <c r="E23" s="0" t="s">
        <v>573</v>
      </c>
      <c r="F23" s="0" t="s">
        <v>1147</v>
      </c>
    </row>
    <row customHeight="1" ht="10.5">
      <c r="A24" s="0" t="s">
        <v>570</v>
      </c>
      <c r="B24" s="0" t="s">
        <v>1148</v>
      </c>
      <c r="C24" s="0" t="s">
        <v>1149</v>
      </c>
      <c r="D24" s="0" t="s">
        <v>1085</v>
      </c>
      <c r="E24" s="0" t="s">
        <v>71</v>
      </c>
      <c r="F24" s="0" t="s">
        <v>1150</v>
      </c>
    </row>
    <row customHeight="1" ht="10.5">
      <c r="A25" s="0" t="s">
        <v>981</v>
      </c>
      <c r="B25" s="0" t="s">
        <v>1151</v>
      </c>
      <c r="C25" s="0" t="s">
        <v>1152</v>
      </c>
      <c r="D25" s="0" t="s">
        <v>1085</v>
      </c>
      <c r="E25" s="0" t="s">
        <v>917</v>
      </c>
      <c r="F25" s="0" t="s">
        <v>1153</v>
      </c>
    </row>
    <row customHeight="1" ht="10.5">
      <c r="A26" s="0" t="s">
        <v>981</v>
      </c>
      <c r="B26" s="0" t="s">
        <v>1154</v>
      </c>
      <c r="C26" s="0" t="s">
        <v>1155</v>
      </c>
      <c r="D26" s="0" t="s">
        <v>1085</v>
      </c>
      <c r="E26" s="0" t="s">
        <v>1063</v>
      </c>
      <c r="F26" s="0" t="s">
        <v>1156</v>
      </c>
    </row>
    <row customHeight="1" ht="10.5">
      <c r="A27" s="0" t="s">
        <v>981</v>
      </c>
      <c r="B27" s="0" t="s">
        <v>1157</v>
      </c>
      <c r="C27" s="0" t="s">
        <v>1158</v>
      </c>
      <c r="D27" s="0" t="s">
        <v>1085</v>
      </c>
      <c r="E27" s="0" t="s">
        <v>1159</v>
      </c>
      <c r="F27" s="0" t="s">
        <v>1160</v>
      </c>
    </row>
    <row customHeight="1" ht="10.5">
      <c r="A28" s="0" t="s">
        <v>981</v>
      </c>
      <c r="B28" s="0" t="s">
        <v>981</v>
      </c>
      <c r="C28" s="0" t="s">
        <v>1161</v>
      </c>
      <c r="D28" s="0" t="s">
        <v>1088</v>
      </c>
      <c r="E28" s="0" t="s">
        <v>1075</v>
      </c>
      <c r="F28" s="0" t="s">
        <v>1162</v>
      </c>
    </row>
    <row customHeight="1" ht="10.5">
      <c r="A29" s="0" t="s">
        <v>981</v>
      </c>
      <c r="B29" s="0" t="s">
        <v>1163</v>
      </c>
      <c r="C29" s="0" t="s">
        <v>1164</v>
      </c>
      <c r="D29" s="0" t="s">
        <v>1085</v>
      </c>
      <c r="E29" s="0" t="s">
        <v>576</v>
      </c>
      <c r="F29" s="0" t="s">
        <v>1165</v>
      </c>
    </row>
    <row customHeight="1" ht="10.5">
      <c r="A30" s="0" t="s">
        <v>981</v>
      </c>
      <c r="B30" s="0" t="s">
        <v>1166</v>
      </c>
      <c r="C30" s="0" t="s">
        <v>1167</v>
      </c>
      <c r="D30" s="0" t="s">
        <v>1085</v>
      </c>
      <c r="E30" s="0" t="s">
        <v>598</v>
      </c>
      <c r="F30" s="0" t="s">
        <v>1168</v>
      </c>
    </row>
    <row customHeight="1" ht="10.5">
      <c r="A31" s="0" t="s">
        <v>981</v>
      </c>
      <c r="B31" s="0" t="s">
        <v>982</v>
      </c>
      <c r="C31" s="0" t="s">
        <v>983</v>
      </c>
      <c r="D31" s="0" t="s">
        <v>1116</v>
      </c>
      <c r="E31" s="0" t="s">
        <v>1169</v>
      </c>
      <c r="F31" s="0" t="s">
        <v>1170</v>
      </c>
    </row>
    <row customHeight="1" ht="10.5">
      <c r="A32" s="0" t="s">
        <v>981</v>
      </c>
      <c r="B32" s="0" t="s">
        <v>1171</v>
      </c>
      <c r="C32" s="0" t="s">
        <v>1172</v>
      </c>
      <c r="D32" s="0" t="s">
        <v>1085</v>
      </c>
      <c r="E32" s="0" t="s">
        <v>1173</v>
      </c>
      <c r="F32" s="0" t="s">
        <v>1174</v>
      </c>
    </row>
    <row customHeight="1" ht="10.5">
      <c r="A33" s="0" t="s">
        <v>981</v>
      </c>
      <c r="B33" s="0" t="s">
        <v>1175</v>
      </c>
      <c r="C33" s="0" t="s">
        <v>1176</v>
      </c>
      <c r="D33" s="0" t="s">
        <v>1085</v>
      </c>
      <c r="E33" s="0" t="s">
        <v>608</v>
      </c>
      <c r="F33" s="0" t="s">
        <v>1177</v>
      </c>
    </row>
    <row customHeight="1" ht="10.5">
      <c r="A34" s="0" t="s">
        <v>981</v>
      </c>
      <c r="B34" s="0" t="s">
        <v>1178</v>
      </c>
      <c r="C34" s="0" t="s">
        <v>1179</v>
      </c>
      <c r="D34" s="0" t="s">
        <v>1085</v>
      </c>
      <c r="E34" s="0" t="s">
        <v>601</v>
      </c>
      <c r="F34" s="0" t="s">
        <v>1180</v>
      </c>
    </row>
    <row customHeight="1" ht="10.5">
      <c r="A35" s="0" t="s">
        <v>981</v>
      </c>
      <c r="B35" s="0" t="s">
        <v>1181</v>
      </c>
      <c r="C35" s="0" t="s">
        <v>1182</v>
      </c>
      <c r="D35" s="0" t="s">
        <v>1085</v>
      </c>
      <c r="E35" s="0" t="s">
        <v>668</v>
      </c>
      <c r="F35" s="0" t="s">
        <v>1183</v>
      </c>
    </row>
    <row customHeight="1" ht="10.5">
      <c r="A36" s="0" t="s">
        <v>981</v>
      </c>
      <c r="B36" s="0" t="s">
        <v>1184</v>
      </c>
      <c r="C36" s="0" t="s">
        <v>1185</v>
      </c>
      <c r="D36" s="0" t="s">
        <v>1085</v>
      </c>
      <c r="E36" s="0" t="s">
        <v>578</v>
      </c>
      <c r="F36" s="0" t="s">
        <v>1186</v>
      </c>
    </row>
    <row customHeight="1" ht="10.5">
      <c r="A37" s="0" t="s">
        <v>981</v>
      </c>
      <c r="B37" s="0" t="s">
        <v>1187</v>
      </c>
      <c r="C37" s="0" t="s">
        <v>1188</v>
      </c>
      <c r="D37" s="0" t="s">
        <v>1085</v>
      </c>
    </row>
    <row customHeight="1" ht="10.5">
      <c r="A38" s="0" t="s">
        <v>981</v>
      </c>
      <c r="B38" s="0" t="s">
        <v>1189</v>
      </c>
      <c r="C38" s="0" t="s">
        <v>1190</v>
      </c>
      <c r="D38" s="0" t="s">
        <v>1085</v>
      </c>
    </row>
    <row customHeight="1" ht="10.5">
      <c r="A39" s="0" t="s">
        <v>981</v>
      </c>
      <c r="B39" s="0" t="s">
        <v>1191</v>
      </c>
      <c r="C39" s="0" t="s">
        <v>1192</v>
      </c>
      <c r="D39" s="0" t="s">
        <v>1085</v>
      </c>
    </row>
    <row customHeight="1" ht="10.5">
      <c r="A40" s="0" t="s">
        <v>981</v>
      </c>
      <c r="B40" s="0" t="s">
        <v>1193</v>
      </c>
      <c r="C40" s="0" t="s">
        <v>1194</v>
      </c>
      <c r="D40" s="0" t="s">
        <v>1085</v>
      </c>
    </row>
    <row customHeight="1" ht="10.5">
      <c r="A41" s="0" t="s">
        <v>1011</v>
      </c>
      <c r="B41" s="0" t="s">
        <v>1011</v>
      </c>
      <c r="C41" s="0" t="s">
        <v>1012</v>
      </c>
      <c r="D41" s="0" t="s">
        <v>1195</v>
      </c>
    </row>
    <row customHeight="1" ht="10.5">
      <c r="A42" s="0" t="s">
        <v>558</v>
      </c>
      <c r="B42" s="0" t="s">
        <v>558</v>
      </c>
      <c r="C42" s="0" t="s">
        <v>559</v>
      </c>
      <c r="D42" s="0" t="s">
        <v>1196</v>
      </c>
    </row>
    <row customHeight="1" ht="10.5">
      <c r="A43" s="0" t="s">
        <v>1099</v>
      </c>
      <c r="B43" s="0" t="s">
        <v>1099</v>
      </c>
      <c r="C43" s="0" t="s">
        <v>1197</v>
      </c>
      <c r="D43" s="0" t="s">
        <v>1196</v>
      </c>
    </row>
    <row customHeight="1" ht="10.5">
      <c r="A44" s="0" t="s">
        <v>564</v>
      </c>
      <c r="B44" s="0" t="s">
        <v>564</v>
      </c>
      <c r="C44" s="0" t="s">
        <v>565</v>
      </c>
      <c r="D44" s="0" t="s">
        <v>1196</v>
      </c>
    </row>
    <row customHeight="1" ht="10.5">
      <c r="A45" s="0" t="s">
        <v>589</v>
      </c>
      <c r="B45" s="0" t="s">
        <v>589</v>
      </c>
      <c r="C45" s="0" t="s">
        <v>590</v>
      </c>
      <c r="D45" s="0" t="s">
        <v>1196</v>
      </c>
    </row>
    <row customHeight="1" ht="10.5">
      <c r="A46" s="0" t="s">
        <v>1109</v>
      </c>
      <c r="B46" s="0" t="s">
        <v>1109</v>
      </c>
      <c r="C46" s="0" t="s">
        <v>1198</v>
      </c>
      <c r="D46" s="0" t="s">
        <v>1195</v>
      </c>
    </row>
    <row customHeight="1" ht="10.5">
      <c r="A47" s="0" t="s">
        <v>860</v>
      </c>
      <c r="B47" s="0" t="s">
        <v>861</v>
      </c>
      <c r="C47" s="0" t="s">
        <v>862</v>
      </c>
      <c r="D47" s="0" t="s">
        <v>1085</v>
      </c>
    </row>
    <row customHeight="1" ht="10.5">
      <c r="A48" s="0" t="s">
        <v>860</v>
      </c>
      <c r="B48" s="0" t="s">
        <v>731</v>
      </c>
      <c r="C48" s="0" t="s">
        <v>1199</v>
      </c>
      <c r="D48" s="0" t="s">
        <v>1085</v>
      </c>
    </row>
    <row customHeight="1" ht="10.5">
      <c r="A49" s="0" t="s">
        <v>860</v>
      </c>
      <c r="B49" s="0" t="s">
        <v>1200</v>
      </c>
      <c r="C49" s="0" t="s">
        <v>1201</v>
      </c>
      <c r="D49" s="0" t="s">
        <v>1085</v>
      </c>
    </row>
    <row customHeight="1" ht="10.5">
      <c r="A50" s="0" t="s">
        <v>860</v>
      </c>
      <c r="B50" s="0" t="s">
        <v>1202</v>
      </c>
      <c r="C50" s="0" t="s">
        <v>1203</v>
      </c>
      <c r="D50" s="0" t="s">
        <v>1085</v>
      </c>
    </row>
    <row customHeight="1" ht="10.5">
      <c r="A51" s="0" t="s">
        <v>860</v>
      </c>
      <c r="B51" s="0" t="s">
        <v>860</v>
      </c>
      <c r="C51" s="0" t="s">
        <v>1204</v>
      </c>
      <c r="D51" s="0" t="s">
        <v>1088</v>
      </c>
    </row>
    <row customHeight="1" ht="10.5">
      <c r="A52" s="0" t="s">
        <v>860</v>
      </c>
      <c r="B52" s="0" t="s">
        <v>1205</v>
      </c>
      <c r="C52" s="0" t="s">
        <v>1206</v>
      </c>
      <c r="D52" s="0" t="s">
        <v>1085</v>
      </c>
    </row>
    <row customHeight="1" ht="10.5">
      <c r="A53" s="0" t="s">
        <v>860</v>
      </c>
      <c r="B53" s="0" t="s">
        <v>1207</v>
      </c>
      <c r="C53" s="0" t="s">
        <v>1208</v>
      </c>
      <c r="D53" s="0" t="s">
        <v>1085</v>
      </c>
    </row>
    <row customHeight="1" ht="10.5">
      <c r="A54" s="0" t="s">
        <v>860</v>
      </c>
      <c r="B54" s="0" t="s">
        <v>1209</v>
      </c>
      <c r="C54" s="0" t="s">
        <v>1210</v>
      </c>
      <c r="D54" s="0" t="s">
        <v>1085</v>
      </c>
    </row>
    <row customHeight="1" ht="10.5">
      <c r="A55" s="0" t="s">
        <v>860</v>
      </c>
      <c r="B55" s="0" t="s">
        <v>1211</v>
      </c>
      <c r="C55" s="0" t="s">
        <v>1212</v>
      </c>
      <c r="D55" s="0" t="s">
        <v>1085</v>
      </c>
    </row>
    <row customHeight="1" ht="10.5">
      <c r="A56" s="0" t="s">
        <v>860</v>
      </c>
      <c r="B56" s="0" t="s">
        <v>1213</v>
      </c>
      <c r="C56" s="0" t="s">
        <v>1214</v>
      </c>
      <c r="D56" s="0" t="s">
        <v>1085</v>
      </c>
    </row>
    <row customHeight="1" ht="10.5">
      <c r="A57" s="0" t="s">
        <v>860</v>
      </c>
      <c r="B57" s="0" t="s">
        <v>1215</v>
      </c>
      <c r="C57" s="0" t="s">
        <v>1216</v>
      </c>
      <c r="D57" s="0" t="s">
        <v>1085</v>
      </c>
    </row>
    <row customHeight="1" ht="10.5">
      <c r="A58" s="0" t="s">
        <v>860</v>
      </c>
      <c r="B58" s="0" t="s">
        <v>866</v>
      </c>
      <c r="C58" s="0" t="s">
        <v>867</v>
      </c>
      <c r="D58" s="0" t="s">
        <v>1085</v>
      </c>
    </row>
    <row customHeight="1" ht="10.5">
      <c r="A59" s="0" t="s">
        <v>860</v>
      </c>
      <c r="B59" s="0" t="s">
        <v>1217</v>
      </c>
      <c r="C59" s="0" t="s">
        <v>1218</v>
      </c>
      <c r="D59" s="0" t="s">
        <v>1085</v>
      </c>
    </row>
    <row customHeight="1" ht="10.5">
      <c r="A60" s="0" t="s">
        <v>860</v>
      </c>
      <c r="B60" s="0" t="s">
        <v>1219</v>
      </c>
      <c r="C60" s="0" t="s">
        <v>1220</v>
      </c>
      <c r="D60" s="0" t="s">
        <v>1085</v>
      </c>
    </row>
    <row customHeight="1" ht="10.5">
      <c r="A61" s="0" t="s">
        <v>860</v>
      </c>
      <c r="B61" s="0" t="s">
        <v>1221</v>
      </c>
      <c r="C61" s="0" t="s">
        <v>1222</v>
      </c>
      <c r="D61" s="0" t="s">
        <v>1085</v>
      </c>
    </row>
    <row customHeight="1" ht="10.5">
      <c r="A62" s="0" t="s">
        <v>763</v>
      </c>
      <c r="B62" s="0" t="s">
        <v>1223</v>
      </c>
      <c r="C62" s="0" t="s">
        <v>1224</v>
      </c>
      <c r="D62" s="0" t="s">
        <v>1085</v>
      </c>
    </row>
    <row customHeight="1" ht="10.5">
      <c r="A63" s="0" t="s">
        <v>763</v>
      </c>
      <c r="B63" s="0" t="s">
        <v>1225</v>
      </c>
      <c r="C63" s="0" t="s">
        <v>1226</v>
      </c>
      <c r="D63" s="0" t="s">
        <v>1085</v>
      </c>
    </row>
    <row customHeight="1" ht="10.5">
      <c r="A64" s="0" t="s">
        <v>763</v>
      </c>
      <c r="B64" s="0" t="s">
        <v>1227</v>
      </c>
      <c r="C64" s="0" t="s">
        <v>1228</v>
      </c>
      <c r="D64" s="0" t="s">
        <v>1085</v>
      </c>
    </row>
    <row customHeight="1" ht="10.5">
      <c r="A65" s="0" t="s">
        <v>763</v>
      </c>
      <c r="B65" s="0" t="s">
        <v>1229</v>
      </c>
      <c r="C65" s="0" t="s">
        <v>1230</v>
      </c>
      <c r="D65" s="0" t="s">
        <v>1085</v>
      </c>
    </row>
    <row customHeight="1" ht="10.5">
      <c r="A66" s="0" t="s">
        <v>763</v>
      </c>
      <c r="B66" s="0" t="s">
        <v>1231</v>
      </c>
      <c r="C66" s="0" t="s">
        <v>1232</v>
      </c>
      <c r="D66" s="0" t="s">
        <v>1085</v>
      </c>
    </row>
    <row customHeight="1" ht="10.5">
      <c r="A67" s="0" t="s">
        <v>763</v>
      </c>
      <c r="B67" s="0" t="s">
        <v>1233</v>
      </c>
      <c r="C67" s="0" t="s">
        <v>1234</v>
      </c>
      <c r="D67" s="0" t="s">
        <v>1085</v>
      </c>
    </row>
    <row customHeight="1" ht="10.5">
      <c r="A68" s="0" t="s">
        <v>763</v>
      </c>
      <c r="B68" s="0" t="s">
        <v>763</v>
      </c>
      <c r="C68" s="0" t="s">
        <v>1235</v>
      </c>
      <c r="D68" s="0" t="s">
        <v>1088</v>
      </c>
    </row>
    <row customHeight="1" ht="10.5">
      <c r="A69" s="0" t="s">
        <v>763</v>
      </c>
      <c r="B69" s="0" t="s">
        <v>1236</v>
      </c>
      <c r="C69" s="0" t="s">
        <v>1237</v>
      </c>
      <c r="D69" s="0" t="s">
        <v>1085</v>
      </c>
    </row>
    <row customHeight="1" ht="10.5">
      <c r="A70" s="0" t="s">
        <v>763</v>
      </c>
      <c r="B70" s="0" t="s">
        <v>1238</v>
      </c>
      <c r="C70" s="0" t="s">
        <v>1239</v>
      </c>
      <c r="D70" s="0" t="s">
        <v>1085</v>
      </c>
    </row>
    <row customHeight="1" ht="10.5">
      <c r="A71" s="0" t="s">
        <v>763</v>
      </c>
      <c r="B71" s="0" t="s">
        <v>1240</v>
      </c>
      <c r="C71" s="0" t="s">
        <v>1241</v>
      </c>
      <c r="D71" s="0" t="s">
        <v>1085</v>
      </c>
    </row>
    <row customHeight="1" ht="10.5">
      <c r="A72" s="0" t="s">
        <v>763</v>
      </c>
      <c r="B72" s="0" t="s">
        <v>1242</v>
      </c>
      <c r="C72" s="0" t="s">
        <v>1243</v>
      </c>
      <c r="D72" s="0" t="s">
        <v>1085</v>
      </c>
    </row>
    <row customHeight="1" ht="10.5">
      <c r="A73" s="0" t="s">
        <v>763</v>
      </c>
      <c r="B73" s="0" t="s">
        <v>764</v>
      </c>
      <c r="C73" s="0" t="s">
        <v>765</v>
      </c>
      <c r="D73" s="0" t="s">
        <v>1244</v>
      </c>
    </row>
    <row customHeight="1" ht="10.5">
      <c r="A74" s="0" t="s">
        <v>763</v>
      </c>
      <c r="B74" s="0" t="s">
        <v>1245</v>
      </c>
      <c r="C74" s="0" t="s">
        <v>1246</v>
      </c>
      <c r="D74" s="0" t="s">
        <v>1085</v>
      </c>
    </row>
    <row customHeight="1" ht="10.5">
      <c r="A75" s="0" t="s">
        <v>763</v>
      </c>
      <c r="B75" s="0" t="s">
        <v>1247</v>
      </c>
      <c r="C75" s="0" t="s">
        <v>1248</v>
      </c>
      <c r="D75" s="0" t="s">
        <v>1085</v>
      </c>
    </row>
    <row customHeight="1" ht="10.5">
      <c r="A76" s="0" t="s">
        <v>763</v>
      </c>
      <c r="B76" s="0" t="s">
        <v>1249</v>
      </c>
      <c r="C76" s="0" t="s">
        <v>1250</v>
      </c>
      <c r="D76" s="0" t="s">
        <v>1085</v>
      </c>
    </row>
    <row customHeight="1" ht="10.5">
      <c r="A77" s="0" t="s">
        <v>763</v>
      </c>
      <c r="B77" s="0" t="s">
        <v>1251</v>
      </c>
      <c r="C77" s="0" t="s">
        <v>1252</v>
      </c>
      <c r="D77" s="0" t="s">
        <v>1085</v>
      </c>
    </row>
    <row customHeight="1" ht="10.5">
      <c r="A78" s="0" t="s">
        <v>763</v>
      </c>
      <c r="B78" s="0" t="s">
        <v>1253</v>
      </c>
      <c r="C78" s="0" t="s">
        <v>1254</v>
      </c>
      <c r="D78" s="0" t="s">
        <v>1085</v>
      </c>
    </row>
    <row customHeight="1" ht="10.5">
      <c r="A79" s="0" t="s">
        <v>763</v>
      </c>
      <c r="B79" s="0" t="s">
        <v>1255</v>
      </c>
      <c r="C79" s="0" t="s">
        <v>1256</v>
      </c>
      <c r="D79" s="0" t="s">
        <v>1085</v>
      </c>
    </row>
    <row customHeight="1" ht="10.5">
      <c r="A80" s="0" t="s">
        <v>763</v>
      </c>
      <c r="B80" s="0" t="s">
        <v>1257</v>
      </c>
      <c r="C80" s="0" t="s">
        <v>1258</v>
      </c>
      <c r="D80" s="0" t="s">
        <v>1085</v>
      </c>
    </row>
    <row customHeight="1" ht="10.5">
      <c r="A81" s="0" t="s">
        <v>763</v>
      </c>
      <c r="B81" s="0" t="s">
        <v>1259</v>
      </c>
      <c r="C81" s="0" t="s">
        <v>1260</v>
      </c>
      <c r="D81" s="0" t="s">
        <v>1085</v>
      </c>
    </row>
    <row customHeight="1" ht="10.5">
      <c r="A82" s="0" t="s">
        <v>763</v>
      </c>
      <c r="B82" s="0" t="s">
        <v>1261</v>
      </c>
      <c r="C82" s="0" t="s">
        <v>1262</v>
      </c>
      <c r="D82" s="0" t="s">
        <v>1085</v>
      </c>
    </row>
    <row customHeight="1" ht="10.5">
      <c r="A83" s="0" t="s">
        <v>751</v>
      </c>
      <c r="B83" s="0" t="s">
        <v>751</v>
      </c>
      <c r="C83" s="0" t="s">
        <v>752</v>
      </c>
      <c r="D83" s="0" t="s">
        <v>1195</v>
      </c>
    </row>
    <row customHeight="1" ht="10.5">
      <c r="A84" s="0" t="s">
        <v>726</v>
      </c>
      <c r="B84" s="0" t="s">
        <v>727</v>
      </c>
      <c r="C84" s="0" t="s">
        <v>728</v>
      </c>
      <c r="D84" s="0" t="s">
        <v>1085</v>
      </c>
    </row>
    <row customHeight="1" ht="10.5">
      <c r="A85" s="0" t="s">
        <v>726</v>
      </c>
      <c r="B85" s="0" t="s">
        <v>729</v>
      </c>
      <c r="C85" s="0" t="s">
        <v>730</v>
      </c>
      <c r="D85" s="0" t="s">
        <v>1085</v>
      </c>
    </row>
    <row customHeight="1" ht="10.5">
      <c r="A86" s="0" t="s">
        <v>726</v>
      </c>
      <c r="B86" s="0" t="s">
        <v>731</v>
      </c>
      <c r="C86" s="0" t="s">
        <v>732</v>
      </c>
      <c r="D86" s="0" t="s">
        <v>1085</v>
      </c>
    </row>
    <row customHeight="1" ht="10.5">
      <c r="A87" s="0" t="s">
        <v>726</v>
      </c>
      <c r="B87" s="0" t="s">
        <v>1263</v>
      </c>
      <c r="C87" s="0" t="s">
        <v>1264</v>
      </c>
      <c r="D87" s="0" t="s">
        <v>1116</v>
      </c>
    </row>
    <row customHeight="1" ht="10.5">
      <c r="A88" s="0" t="s">
        <v>726</v>
      </c>
      <c r="B88" s="0" t="s">
        <v>733</v>
      </c>
      <c r="C88" s="0" t="s">
        <v>734</v>
      </c>
      <c r="D88" s="0" t="s">
        <v>1085</v>
      </c>
    </row>
    <row customHeight="1" ht="10.5">
      <c r="A89" s="0" t="s">
        <v>726</v>
      </c>
      <c r="B89" s="0" t="s">
        <v>726</v>
      </c>
      <c r="C89" s="0" t="s">
        <v>1265</v>
      </c>
      <c r="D89" s="0" t="s">
        <v>1088</v>
      </c>
    </row>
    <row customHeight="1" ht="10.5">
      <c r="A90" s="0" t="s">
        <v>726</v>
      </c>
      <c r="B90" s="0" t="s">
        <v>735</v>
      </c>
      <c r="C90" s="0" t="s">
        <v>736</v>
      </c>
      <c r="D90" s="0" t="s">
        <v>1085</v>
      </c>
    </row>
    <row customHeight="1" ht="10.5">
      <c r="A91" s="0" t="s">
        <v>726</v>
      </c>
      <c r="B91" s="0" t="s">
        <v>737</v>
      </c>
      <c r="C91" s="0" t="s">
        <v>738</v>
      </c>
      <c r="D91" s="0" t="s">
        <v>1085</v>
      </c>
    </row>
    <row customHeight="1" ht="10.5">
      <c r="A92" s="0" t="s">
        <v>726</v>
      </c>
      <c r="B92" s="0" t="s">
        <v>739</v>
      </c>
      <c r="C92" s="0" t="s">
        <v>740</v>
      </c>
      <c r="D92" s="0" t="s">
        <v>1085</v>
      </c>
    </row>
    <row customHeight="1" ht="10.5">
      <c r="A93" s="0" t="s">
        <v>726</v>
      </c>
      <c r="B93" s="0" t="s">
        <v>741</v>
      </c>
      <c r="C93" s="0" t="s">
        <v>742</v>
      </c>
      <c r="D93" s="0" t="s">
        <v>1085</v>
      </c>
    </row>
    <row customHeight="1" ht="10.5">
      <c r="A94" s="0" t="s">
        <v>726</v>
      </c>
      <c r="B94" s="0" t="s">
        <v>743</v>
      </c>
      <c r="C94" s="0" t="s">
        <v>744</v>
      </c>
      <c r="D94" s="0" t="s">
        <v>1085</v>
      </c>
    </row>
    <row customHeight="1" ht="10.5">
      <c r="A95" s="0" t="s">
        <v>726</v>
      </c>
      <c r="B95" s="0" t="s">
        <v>745</v>
      </c>
      <c r="C95" s="0" t="s">
        <v>746</v>
      </c>
      <c r="D95" s="0" t="s">
        <v>1085</v>
      </c>
    </row>
    <row customHeight="1" ht="10.5">
      <c r="A96" s="0" t="s">
        <v>695</v>
      </c>
      <c r="B96" s="0" t="s">
        <v>696</v>
      </c>
      <c r="C96" s="0" t="s">
        <v>697</v>
      </c>
      <c r="D96" s="0" t="s">
        <v>1085</v>
      </c>
    </row>
    <row customHeight="1" ht="10.5">
      <c r="A97" s="0" t="s">
        <v>695</v>
      </c>
      <c r="B97" s="0" t="s">
        <v>698</v>
      </c>
      <c r="C97" s="0" t="s">
        <v>699</v>
      </c>
      <c r="D97" s="0" t="s">
        <v>1085</v>
      </c>
    </row>
    <row customHeight="1" ht="10.5">
      <c r="A98" s="0" t="s">
        <v>695</v>
      </c>
      <c r="B98" s="0" t="s">
        <v>700</v>
      </c>
      <c r="C98" s="0" t="s">
        <v>701</v>
      </c>
      <c r="D98" s="0" t="s">
        <v>1085</v>
      </c>
    </row>
    <row customHeight="1" ht="10.5">
      <c r="A99" s="0" t="s">
        <v>695</v>
      </c>
      <c r="B99" s="0" t="s">
        <v>695</v>
      </c>
      <c r="C99" s="0" t="s">
        <v>1266</v>
      </c>
      <c r="D99" s="0" t="s">
        <v>1088</v>
      </c>
    </row>
    <row customHeight="1" ht="10.5">
      <c r="A100" s="0" t="s">
        <v>695</v>
      </c>
      <c r="B100" s="0" t="s">
        <v>1267</v>
      </c>
      <c r="C100" s="0" t="s">
        <v>1268</v>
      </c>
      <c r="D100" s="0" t="s">
        <v>1085</v>
      </c>
    </row>
    <row customHeight="1" ht="10.5">
      <c r="A101" s="0" t="s">
        <v>695</v>
      </c>
      <c r="B101" s="0" t="s">
        <v>1269</v>
      </c>
      <c r="C101" s="0" t="s">
        <v>1270</v>
      </c>
      <c r="D101" s="0" t="s">
        <v>1085</v>
      </c>
    </row>
    <row customHeight="1" ht="10.5">
      <c r="A102" s="0" t="s">
        <v>695</v>
      </c>
      <c r="B102" s="0" t="s">
        <v>702</v>
      </c>
      <c r="C102" s="0" t="s">
        <v>703</v>
      </c>
      <c r="D102" s="0" t="s">
        <v>1085</v>
      </c>
    </row>
    <row customHeight="1" ht="10.5">
      <c r="A103" s="0" t="s">
        <v>695</v>
      </c>
      <c r="B103" s="0" t="s">
        <v>1271</v>
      </c>
      <c r="C103" s="0" t="s">
        <v>1272</v>
      </c>
      <c r="D103" s="0" t="s">
        <v>1085</v>
      </c>
    </row>
    <row customHeight="1" ht="10.5">
      <c r="A104" s="0" t="s">
        <v>695</v>
      </c>
      <c r="B104" s="0" t="s">
        <v>1273</v>
      </c>
      <c r="C104" s="0" t="s">
        <v>1274</v>
      </c>
      <c r="D104" s="0" t="s">
        <v>1085</v>
      </c>
    </row>
    <row customHeight="1" ht="10.5">
      <c r="A105" s="0" t="s">
        <v>695</v>
      </c>
      <c r="B105" s="0" t="s">
        <v>984</v>
      </c>
      <c r="C105" s="0" t="s">
        <v>985</v>
      </c>
      <c r="D105" s="0" t="s">
        <v>1244</v>
      </c>
    </row>
    <row customHeight="1" ht="10.5">
      <c r="A106" s="0" t="s">
        <v>695</v>
      </c>
      <c r="B106" s="0" t="s">
        <v>1275</v>
      </c>
      <c r="C106" s="0" t="s">
        <v>1276</v>
      </c>
      <c r="D106" s="0" t="s">
        <v>1085</v>
      </c>
    </row>
    <row customHeight="1" ht="10.5">
      <c r="A107" s="0" t="s">
        <v>695</v>
      </c>
      <c r="B107" s="0" t="s">
        <v>704</v>
      </c>
      <c r="C107" s="0" t="s">
        <v>705</v>
      </c>
      <c r="D107" s="0" t="s">
        <v>1085</v>
      </c>
    </row>
    <row customHeight="1" ht="10.5">
      <c r="A108" s="0" t="s">
        <v>695</v>
      </c>
      <c r="B108" s="0" t="s">
        <v>706</v>
      </c>
      <c r="C108" s="0" t="s">
        <v>707</v>
      </c>
      <c r="D108" s="0" t="s">
        <v>1085</v>
      </c>
    </row>
    <row customHeight="1" ht="10.5">
      <c r="A109" s="0" t="s">
        <v>591</v>
      </c>
      <c r="B109" s="0" t="s">
        <v>1277</v>
      </c>
      <c r="C109" s="0" t="s">
        <v>1278</v>
      </c>
      <c r="D109" s="0" t="s">
        <v>1085</v>
      </c>
    </row>
    <row customHeight="1" ht="10.5">
      <c r="A110" s="0" t="s">
        <v>591</v>
      </c>
      <c r="B110" s="0" t="s">
        <v>591</v>
      </c>
      <c r="C110" s="0" t="s">
        <v>1279</v>
      </c>
      <c r="D110" s="0" t="s">
        <v>1088</v>
      </c>
    </row>
    <row customHeight="1" ht="10.5">
      <c r="A111" s="0" t="s">
        <v>591</v>
      </c>
      <c r="B111" s="0" t="s">
        <v>1280</v>
      </c>
      <c r="C111" s="0" t="s">
        <v>1281</v>
      </c>
      <c r="D111" s="0" t="s">
        <v>1085</v>
      </c>
    </row>
    <row customHeight="1" ht="10.5">
      <c r="A112" s="0" t="s">
        <v>591</v>
      </c>
      <c r="B112" s="0" t="s">
        <v>1282</v>
      </c>
      <c r="C112" s="0" t="s">
        <v>1283</v>
      </c>
      <c r="D112" s="0" t="s">
        <v>1085</v>
      </c>
    </row>
    <row customHeight="1" ht="10.5">
      <c r="A113" s="0" t="s">
        <v>591</v>
      </c>
      <c r="B113" s="0" t="s">
        <v>1284</v>
      </c>
      <c r="C113" s="0" t="s">
        <v>1285</v>
      </c>
      <c r="D113" s="0" t="s">
        <v>1085</v>
      </c>
    </row>
    <row customHeight="1" ht="10.5">
      <c r="A114" s="0" t="s">
        <v>591</v>
      </c>
      <c r="B114" s="0" t="s">
        <v>1286</v>
      </c>
      <c r="C114" s="0" t="s">
        <v>1287</v>
      </c>
      <c r="D114" s="0" t="s">
        <v>1085</v>
      </c>
    </row>
    <row customHeight="1" ht="10.5">
      <c r="A115" s="0" t="s">
        <v>591</v>
      </c>
      <c r="B115" s="0" t="s">
        <v>1288</v>
      </c>
      <c r="C115" s="0" t="s">
        <v>1289</v>
      </c>
      <c r="D115" s="0" t="s">
        <v>1085</v>
      </c>
    </row>
    <row customHeight="1" ht="10.5">
      <c r="A116" s="0" t="s">
        <v>591</v>
      </c>
      <c r="B116" s="0" t="s">
        <v>1290</v>
      </c>
      <c r="C116" s="0" t="s">
        <v>1291</v>
      </c>
      <c r="D116" s="0" t="s">
        <v>1085</v>
      </c>
    </row>
    <row customHeight="1" ht="10.5">
      <c r="A117" s="0" t="s">
        <v>591</v>
      </c>
      <c r="B117" s="0" t="s">
        <v>1292</v>
      </c>
      <c r="C117" s="0" t="s">
        <v>1293</v>
      </c>
      <c r="D117" s="0" t="s">
        <v>1085</v>
      </c>
    </row>
    <row customHeight="1" ht="10.5">
      <c r="A118" s="0" t="s">
        <v>591</v>
      </c>
      <c r="B118" s="0" t="s">
        <v>592</v>
      </c>
      <c r="C118" s="0" t="s">
        <v>593</v>
      </c>
      <c r="D118" s="0" t="s">
        <v>1244</v>
      </c>
    </row>
    <row customHeight="1" ht="10.5">
      <c r="A119" s="0" t="s">
        <v>591</v>
      </c>
      <c r="B119" s="0" t="s">
        <v>1294</v>
      </c>
      <c r="C119" s="0" t="s">
        <v>1295</v>
      </c>
      <c r="D119" s="0" t="s">
        <v>1244</v>
      </c>
    </row>
    <row customHeight="1" ht="10.5">
      <c r="A120" s="0" t="s">
        <v>591</v>
      </c>
      <c r="B120" s="0" t="s">
        <v>594</v>
      </c>
      <c r="C120" s="0" t="s">
        <v>595</v>
      </c>
      <c r="D120" s="0" t="s">
        <v>1085</v>
      </c>
    </row>
    <row customHeight="1" ht="10.5">
      <c r="A121" s="0" t="s">
        <v>591</v>
      </c>
      <c r="B121" s="0" t="s">
        <v>1249</v>
      </c>
      <c r="C121" s="0" t="s">
        <v>1296</v>
      </c>
      <c r="D121" s="0" t="s">
        <v>1085</v>
      </c>
    </row>
    <row customHeight="1" ht="10.5">
      <c r="A122" s="0" t="s">
        <v>591</v>
      </c>
      <c r="B122" s="0" t="s">
        <v>1297</v>
      </c>
      <c r="C122" s="0" t="s">
        <v>1298</v>
      </c>
      <c r="D122" s="0" t="s">
        <v>1085</v>
      </c>
    </row>
    <row customHeight="1" ht="10.5">
      <c r="A123" s="0" t="s">
        <v>591</v>
      </c>
      <c r="B123" s="0" t="s">
        <v>1299</v>
      </c>
      <c r="C123" s="0" t="s">
        <v>1300</v>
      </c>
      <c r="D123" s="0" t="s">
        <v>1085</v>
      </c>
    </row>
    <row customHeight="1" ht="10.5">
      <c r="A124" s="0" t="s">
        <v>591</v>
      </c>
      <c r="B124" s="0" t="s">
        <v>1301</v>
      </c>
      <c r="C124" s="0" t="s">
        <v>1302</v>
      </c>
      <c r="D124" s="0" t="s">
        <v>1085</v>
      </c>
    </row>
    <row customHeight="1" ht="10.5">
      <c r="A125" s="0" t="s">
        <v>591</v>
      </c>
      <c r="B125" s="0" t="s">
        <v>1303</v>
      </c>
      <c r="C125" s="0" t="s">
        <v>1304</v>
      </c>
      <c r="D125" s="0" t="s">
        <v>1085</v>
      </c>
    </row>
    <row customHeight="1" ht="10.5">
      <c r="A126" s="0" t="s">
        <v>875</v>
      </c>
      <c r="B126" s="0" t="s">
        <v>1305</v>
      </c>
      <c r="C126" s="0" t="s">
        <v>1306</v>
      </c>
      <c r="D126" s="0" t="s">
        <v>1085</v>
      </c>
    </row>
    <row customHeight="1" ht="10.5">
      <c r="A127" s="0" t="s">
        <v>875</v>
      </c>
      <c r="B127" s="0" t="s">
        <v>1307</v>
      </c>
      <c r="C127" s="0" t="s">
        <v>1308</v>
      </c>
      <c r="D127" s="0" t="s">
        <v>1085</v>
      </c>
    </row>
    <row customHeight="1" ht="10.5">
      <c r="A128" s="0" t="s">
        <v>875</v>
      </c>
      <c r="B128" s="0" t="s">
        <v>1309</v>
      </c>
      <c r="C128" s="0" t="s">
        <v>1310</v>
      </c>
      <c r="D128" s="0" t="s">
        <v>1085</v>
      </c>
    </row>
    <row customHeight="1" ht="10.5">
      <c r="A129" s="0" t="s">
        <v>875</v>
      </c>
      <c r="B129" s="0" t="s">
        <v>875</v>
      </c>
      <c r="C129" s="0" t="s">
        <v>1311</v>
      </c>
      <c r="D129" s="0" t="s">
        <v>1088</v>
      </c>
    </row>
    <row customHeight="1" ht="10.5">
      <c r="A130" s="0" t="s">
        <v>875</v>
      </c>
      <c r="B130" s="0" t="s">
        <v>1312</v>
      </c>
      <c r="C130" s="0" t="s">
        <v>1313</v>
      </c>
      <c r="D130" s="0" t="s">
        <v>1085</v>
      </c>
    </row>
    <row customHeight="1" ht="10.5">
      <c r="A131" s="0" t="s">
        <v>875</v>
      </c>
      <c r="B131" s="0" t="s">
        <v>1314</v>
      </c>
      <c r="C131" s="0" t="s">
        <v>1315</v>
      </c>
      <c r="D131" s="0" t="s">
        <v>1085</v>
      </c>
    </row>
    <row customHeight="1" ht="10.5">
      <c r="A132" s="0" t="s">
        <v>875</v>
      </c>
      <c r="B132" s="0" t="s">
        <v>1316</v>
      </c>
      <c r="C132" s="0" t="s">
        <v>1317</v>
      </c>
      <c r="D132" s="0" t="s">
        <v>1085</v>
      </c>
    </row>
    <row customHeight="1" ht="10.5">
      <c r="A133" s="0" t="s">
        <v>875</v>
      </c>
      <c r="B133" s="0" t="s">
        <v>1318</v>
      </c>
      <c r="C133" s="0" t="s">
        <v>1319</v>
      </c>
      <c r="D133" s="0" t="s">
        <v>1085</v>
      </c>
    </row>
    <row customHeight="1" ht="10.5">
      <c r="A134" s="0" t="s">
        <v>875</v>
      </c>
      <c r="B134" s="0" t="s">
        <v>1320</v>
      </c>
      <c r="C134" s="0" t="s">
        <v>1321</v>
      </c>
      <c r="D134" s="0" t="s">
        <v>1085</v>
      </c>
    </row>
    <row customHeight="1" ht="10.5">
      <c r="A135" s="0" t="s">
        <v>875</v>
      </c>
      <c r="B135" s="0" t="s">
        <v>1322</v>
      </c>
      <c r="C135" s="0" t="s">
        <v>1323</v>
      </c>
      <c r="D135" s="0" t="s">
        <v>1085</v>
      </c>
    </row>
    <row customHeight="1" ht="10.5">
      <c r="A136" s="0" t="s">
        <v>875</v>
      </c>
      <c r="B136" s="0" t="s">
        <v>876</v>
      </c>
      <c r="C136" s="0" t="s">
        <v>877</v>
      </c>
      <c r="D136" s="0" t="s">
        <v>1085</v>
      </c>
    </row>
    <row customHeight="1" ht="10.5">
      <c r="A137" s="0" t="s">
        <v>1131</v>
      </c>
      <c r="B137" s="0" t="s">
        <v>1324</v>
      </c>
      <c r="C137" s="0" t="s">
        <v>1325</v>
      </c>
      <c r="D137" s="0" t="s">
        <v>1085</v>
      </c>
    </row>
    <row customHeight="1" ht="10.5">
      <c r="A138" s="0" t="s">
        <v>1131</v>
      </c>
      <c r="B138" s="0" t="s">
        <v>1326</v>
      </c>
      <c r="C138" s="0" t="s">
        <v>1327</v>
      </c>
      <c r="D138" s="0" t="s">
        <v>1085</v>
      </c>
    </row>
    <row customHeight="1" ht="10.5">
      <c r="A139" s="0" t="s">
        <v>1131</v>
      </c>
      <c r="B139" s="0" t="s">
        <v>1328</v>
      </c>
      <c r="C139" s="0" t="s">
        <v>1329</v>
      </c>
      <c r="D139" s="0" t="s">
        <v>1085</v>
      </c>
    </row>
    <row customHeight="1" ht="10.5">
      <c r="A140" s="0" t="s">
        <v>1131</v>
      </c>
      <c r="B140" s="0" t="s">
        <v>1330</v>
      </c>
      <c r="C140" s="0" t="s">
        <v>1331</v>
      </c>
      <c r="D140" s="0" t="s">
        <v>1085</v>
      </c>
    </row>
    <row customHeight="1" ht="10.5">
      <c r="A141" s="0" t="s">
        <v>1131</v>
      </c>
      <c r="B141" s="0" t="s">
        <v>1332</v>
      </c>
      <c r="C141" s="0" t="s">
        <v>1333</v>
      </c>
      <c r="D141" s="0" t="s">
        <v>1085</v>
      </c>
    </row>
    <row customHeight="1" ht="10.5">
      <c r="A142" s="0" t="s">
        <v>1131</v>
      </c>
      <c r="B142" s="0" t="s">
        <v>1334</v>
      </c>
      <c r="C142" s="0" t="s">
        <v>1335</v>
      </c>
      <c r="D142" s="0" t="s">
        <v>1085</v>
      </c>
    </row>
    <row customHeight="1" ht="10.5">
      <c r="A143" s="0" t="s">
        <v>1131</v>
      </c>
      <c r="B143" s="0" t="s">
        <v>1336</v>
      </c>
      <c r="C143" s="0" t="s">
        <v>1337</v>
      </c>
      <c r="D143" s="0" t="s">
        <v>1085</v>
      </c>
    </row>
    <row customHeight="1" ht="10.5">
      <c r="A144" s="0" t="s">
        <v>1131</v>
      </c>
      <c r="B144" s="0" t="s">
        <v>1131</v>
      </c>
      <c r="C144" s="0" t="s">
        <v>1338</v>
      </c>
      <c r="D144" s="0" t="s">
        <v>1088</v>
      </c>
    </row>
    <row customHeight="1" ht="10.5">
      <c r="A145" s="0" t="s">
        <v>1131</v>
      </c>
      <c r="B145" s="0" t="s">
        <v>1339</v>
      </c>
      <c r="C145" s="0" t="s">
        <v>1340</v>
      </c>
      <c r="D145" s="0" t="s">
        <v>1085</v>
      </c>
    </row>
    <row customHeight="1" ht="10.5">
      <c r="A146" s="0" t="s">
        <v>1131</v>
      </c>
      <c r="B146" s="0" t="s">
        <v>1341</v>
      </c>
      <c r="C146" s="0" t="s">
        <v>1342</v>
      </c>
      <c r="D146" s="0" t="s">
        <v>1085</v>
      </c>
    </row>
    <row customHeight="1" ht="10.5">
      <c r="A147" s="0" t="s">
        <v>1131</v>
      </c>
      <c r="B147" s="0" t="s">
        <v>1343</v>
      </c>
      <c r="C147" s="0" t="s">
        <v>1344</v>
      </c>
      <c r="D147" s="0" t="s">
        <v>1085</v>
      </c>
    </row>
    <row customHeight="1" ht="10.5">
      <c r="A148" s="0" t="s">
        <v>1131</v>
      </c>
      <c r="B148" s="0" t="s">
        <v>1345</v>
      </c>
      <c r="C148" s="0" t="s">
        <v>1346</v>
      </c>
      <c r="D148" s="0" t="s">
        <v>1085</v>
      </c>
    </row>
    <row customHeight="1" ht="10.5">
      <c r="A149" s="0" t="s">
        <v>1131</v>
      </c>
      <c r="B149" s="0" t="s">
        <v>1347</v>
      </c>
      <c r="C149" s="0" t="s">
        <v>1348</v>
      </c>
      <c r="D149" s="0" t="s">
        <v>1085</v>
      </c>
    </row>
    <row customHeight="1" ht="10.5">
      <c r="A150" s="0" t="s">
        <v>1131</v>
      </c>
      <c r="B150" s="0" t="s">
        <v>850</v>
      </c>
      <c r="C150" s="0" t="s">
        <v>1349</v>
      </c>
      <c r="D150" s="0" t="s">
        <v>1085</v>
      </c>
    </row>
    <row customHeight="1" ht="10.5">
      <c r="A151" s="0" t="s">
        <v>1131</v>
      </c>
      <c r="B151" s="0" t="s">
        <v>1350</v>
      </c>
      <c r="C151" s="0" t="s">
        <v>1351</v>
      </c>
      <c r="D151" s="0" t="s">
        <v>1085</v>
      </c>
    </row>
    <row customHeight="1" ht="10.5">
      <c r="A152" s="0" t="s">
        <v>1131</v>
      </c>
      <c r="B152" s="0" t="s">
        <v>1352</v>
      </c>
      <c r="C152" s="0" t="s">
        <v>1353</v>
      </c>
      <c r="D152" s="0" t="s">
        <v>1085</v>
      </c>
    </row>
    <row customHeight="1" ht="10.5">
      <c r="A153" s="0" t="s">
        <v>1131</v>
      </c>
      <c r="B153" s="0" t="s">
        <v>1354</v>
      </c>
      <c r="C153" s="0" t="s">
        <v>1355</v>
      </c>
      <c r="D153" s="0" t="s">
        <v>1085</v>
      </c>
    </row>
    <row customHeight="1" ht="10.5">
      <c r="A154" s="0" t="s">
        <v>1131</v>
      </c>
      <c r="B154" s="0" t="s">
        <v>1356</v>
      </c>
      <c r="C154" s="0" t="s">
        <v>1357</v>
      </c>
      <c r="D154" s="0" t="s">
        <v>1244</v>
      </c>
    </row>
    <row customHeight="1" ht="10.5">
      <c r="A155" s="0" t="s">
        <v>1131</v>
      </c>
      <c r="B155" s="0" t="s">
        <v>1358</v>
      </c>
      <c r="C155" s="0" t="s">
        <v>1359</v>
      </c>
      <c r="D155" s="0" t="s">
        <v>1085</v>
      </c>
    </row>
    <row customHeight="1" ht="10.5">
      <c r="A156" s="0" t="s">
        <v>1131</v>
      </c>
      <c r="B156" s="0" t="s">
        <v>1360</v>
      </c>
      <c r="C156" s="0" t="s">
        <v>1361</v>
      </c>
      <c r="D156" s="0" t="s">
        <v>1085</v>
      </c>
    </row>
    <row customHeight="1" ht="10.5">
      <c r="A157" s="0" t="s">
        <v>822</v>
      </c>
      <c r="B157" s="0" t="s">
        <v>836</v>
      </c>
      <c r="C157" s="0" t="s">
        <v>837</v>
      </c>
      <c r="D157" s="0" t="s">
        <v>1085</v>
      </c>
    </row>
    <row customHeight="1" ht="10.5">
      <c r="A158" s="0" t="s">
        <v>822</v>
      </c>
      <c r="B158" s="0" t="s">
        <v>838</v>
      </c>
      <c r="C158" s="0" t="s">
        <v>839</v>
      </c>
      <c r="D158" s="0" t="s">
        <v>1085</v>
      </c>
    </row>
    <row customHeight="1" ht="10.5">
      <c r="A159" s="0" t="s">
        <v>822</v>
      </c>
      <c r="B159" s="0" t="s">
        <v>840</v>
      </c>
      <c r="C159" s="0" t="s">
        <v>841</v>
      </c>
      <c r="D159" s="0" t="s">
        <v>1085</v>
      </c>
    </row>
    <row customHeight="1" ht="10.5">
      <c r="A160" s="0" t="s">
        <v>822</v>
      </c>
      <c r="B160" s="0" t="s">
        <v>823</v>
      </c>
      <c r="C160" s="0" t="s">
        <v>824</v>
      </c>
      <c r="D160" s="0" t="s">
        <v>1085</v>
      </c>
    </row>
    <row customHeight="1" ht="10.5">
      <c r="A161" s="0" t="s">
        <v>822</v>
      </c>
      <c r="B161" s="0" t="s">
        <v>1362</v>
      </c>
      <c r="C161" s="0" t="s">
        <v>1363</v>
      </c>
      <c r="D161" s="0" t="s">
        <v>1085</v>
      </c>
    </row>
    <row customHeight="1" ht="10.5">
      <c r="A162" s="0" t="s">
        <v>822</v>
      </c>
      <c r="B162" s="0" t="s">
        <v>825</v>
      </c>
      <c r="C162" s="0" t="s">
        <v>826</v>
      </c>
      <c r="D162" s="0" t="s">
        <v>1085</v>
      </c>
    </row>
    <row customHeight="1" ht="10.5">
      <c r="A163" s="0" t="s">
        <v>822</v>
      </c>
      <c r="B163" s="0" t="s">
        <v>842</v>
      </c>
      <c r="C163" s="0" t="s">
        <v>843</v>
      </c>
      <c r="D163" s="0" t="s">
        <v>1085</v>
      </c>
    </row>
    <row customHeight="1" ht="10.5">
      <c r="A164" s="0" t="s">
        <v>822</v>
      </c>
      <c r="B164" s="0" t="s">
        <v>1364</v>
      </c>
      <c r="C164" s="0" t="s">
        <v>1365</v>
      </c>
      <c r="D164" s="0" t="s">
        <v>1116</v>
      </c>
    </row>
    <row customHeight="1" ht="10.5">
      <c r="A165" s="0" t="s">
        <v>822</v>
      </c>
      <c r="B165" s="0" t="s">
        <v>844</v>
      </c>
      <c r="C165" s="0" t="s">
        <v>845</v>
      </c>
      <c r="D165" s="0" t="s">
        <v>1085</v>
      </c>
    </row>
    <row customHeight="1" ht="10.5">
      <c r="A166" s="0" t="s">
        <v>822</v>
      </c>
      <c r="B166" s="0" t="s">
        <v>827</v>
      </c>
      <c r="C166" s="0" t="s">
        <v>828</v>
      </c>
      <c r="D166" s="0" t="s">
        <v>1085</v>
      </c>
    </row>
    <row customHeight="1" ht="10.5">
      <c r="A167" s="0" t="s">
        <v>822</v>
      </c>
      <c r="B167" s="0" t="s">
        <v>822</v>
      </c>
      <c r="C167" s="0" t="s">
        <v>1366</v>
      </c>
      <c r="D167" s="0" t="s">
        <v>1088</v>
      </c>
    </row>
    <row customHeight="1" ht="10.5">
      <c r="A168" s="0" t="s">
        <v>822</v>
      </c>
      <c r="B168" s="0" t="s">
        <v>829</v>
      </c>
      <c r="C168" s="0" t="s">
        <v>830</v>
      </c>
      <c r="D168" s="0" t="s">
        <v>1085</v>
      </c>
    </row>
    <row customHeight="1" ht="10.5">
      <c r="A169" s="0" t="s">
        <v>822</v>
      </c>
      <c r="B169" s="0" t="s">
        <v>846</v>
      </c>
      <c r="C169" s="0" t="s">
        <v>847</v>
      </c>
      <c r="D169" s="0" t="s">
        <v>1085</v>
      </c>
    </row>
    <row customHeight="1" ht="10.5">
      <c r="A170" s="0" t="s">
        <v>822</v>
      </c>
      <c r="B170" s="0" t="s">
        <v>848</v>
      </c>
      <c r="C170" s="0" t="s">
        <v>849</v>
      </c>
      <c r="D170" s="0" t="s">
        <v>1085</v>
      </c>
    </row>
    <row customHeight="1" ht="10.5">
      <c r="A171" s="0" t="s">
        <v>822</v>
      </c>
      <c r="B171" s="0" t="s">
        <v>850</v>
      </c>
      <c r="C171" s="0" t="s">
        <v>851</v>
      </c>
      <c r="D171" s="0" t="s">
        <v>1085</v>
      </c>
    </row>
    <row customHeight="1" ht="10.5">
      <c r="A172" s="0" t="s">
        <v>822</v>
      </c>
      <c r="B172" s="0" t="s">
        <v>1367</v>
      </c>
      <c r="C172" s="0" t="s">
        <v>1368</v>
      </c>
      <c r="D172" s="0" t="s">
        <v>1085</v>
      </c>
    </row>
    <row customHeight="1" ht="10.5">
      <c r="A173" s="0" t="s">
        <v>822</v>
      </c>
      <c r="B173" s="0" t="s">
        <v>852</v>
      </c>
      <c r="C173" s="0" t="s">
        <v>853</v>
      </c>
      <c r="D173" s="0" t="s">
        <v>1085</v>
      </c>
    </row>
    <row customHeight="1" ht="10.5">
      <c r="A174" s="0" t="s">
        <v>822</v>
      </c>
      <c r="B174" s="0" t="s">
        <v>831</v>
      </c>
      <c r="C174" s="0" t="s">
        <v>832</v>
      </c>
      <c r="D174" s="0" t="s">
        <v>1085</v>
      </c>
    </row>
    <row customHeight="1" ht="10.5">
      <c r="A175" s="0" t="s">
        <v>822</v>
      </c>
      <c r="B175" s="0" t="s">
        <v>854</v>
      </c>
      <c r="C175" s="0" t="s">
        <v>855</v>
      </c>
      <c r="D175" s="0" t="s">
        <v>1085</v>
      </c>
    </row>
    <row customHeight="1" ht="10.5">
      <c r="A176" s="0" t="s">
        <v>882</v>
      </c>
      <c r="B176" s="0" t="s">
        <v>883</v>
      </c>
      <c r="C176" s="0" t="s">
        <v>884</v>
      </c>
      <c r="D176" s="0" t="s">
        <v>1085</v>
      </c>
    </row>
    <row customHeight="1" ht="10.5">
      <c r="A177" s="0" t="s">
        <v>882</v>
      </c>
      <c r="B177" s="0" t="s">
        <v>885</v>
      </c>
      <c r="C177" s="0" t="s">
        <v>886</v>
      </c>
      <c r="D177" s="0" t="s">
        <v>1085</v>
      </c>
    </row>
    <row customHeight="1" ht="10.5">
      <c r="A178" s="0" t="s">
        <v>882</v>
      </c>
      <c r="B178" s="0" t="s">
        <v>1369</v>
      </c>
      <c r="C178" s="0" t="s">
        <v>1370</v>
      </c>
      <c r="D178" s="0" t="s">
        <v>1116</v>
      </c>
    </row>
    <row customHeight="1" ht="10.5">
      <c r="A179" s="0" t="s">
        <v>882</v>
      </c>
      <c r="B179" s="0" t="s">
        <v>887</v>
      </c>
      <c r="C179" s="0" t="s">
        <v>888</v>
      </c>
      <c r="D179" s="0" t="s">
        <v>1085</v>
      </c>
    </row>
    <row customHeight="1" ht="10.5">
      <c r="A180" s="0" t="s">
        <v>882</v>
      </c>
      <c r="B180" s="0" t="s">
        <v>882</v>
      </c>
      <c r="C180" s="0" t="s">
        <v>1371</v>
      </c>
      <c r="D180" s="0" t="s">
        <v>1088</v>
      </c>
    </row>
    <row customHeight="1" ht="10.5">
      <c r="A181" s="0" t="s">
        <v>882</v>
      </c>
      <c r="B181" s="0" t="s">
        <v>889</v>
      </c>
      <c r="C181" s="0" t="s">
        <v>890</v>
      </c>
      <c r="D181" s="0" t="s">
        <v>1085</v>
      </c>
    </row>
    <row customHeight="1" ht="10.5">
      <c r="A182" s="0" t="s">
        <v>882</v>
      </c>
      <c r="B182" s="0" t="s">
        <v>891</v>
      </c>
      <c r="C182" s="0" t="s">
        <v>892</v>
      </c>
      <c r="D182" s="0" t="s">
        <v>1085</v>
      </c>
    </row>
    <row customHeight="1" ht="10.5">
      <c r="A183" s="0" t="s">
        <v>882</v>
      </c>
      <c r="B183" s="0" t="s">
        <v>893</v>
      </c>
      <c r="C183" s="0" t="s">
        <v>894</v>
      </c>
      <c r="D183" s="0" t="s">
        <v>1085</v>
      </c>
    </row>
    <row customHeight="1" ht="10.5">
      <c r="A184" s="0" t="s">
        <v>882</v>
      </c>
      <c r="B184" s="0" t="s">
        <v>895</v>
      </c>
      <c r="C184" s="0" t="s">
        <v>896</v>
      </c>
      <c r="D184" s="0" t="s">
        <v>1085</v>
      </c>
    </row>
    <row customHeight="1" ht="10.5">
      <c r="A185" s="0" t="s">
        <v>882</v>
      </c>
      <c r="B185" s="0" t="s">
        <v>897</v>
      </c>
      <c r="C185" s="0" t="s">
        <v>898</v>
      </c>
      <c r="D185" s="0" t="s">
        <v>1085</v>
      </c>
    </row>
    <row customHeight="1" ht="10.5">
      <c r="A186" s="0" t="s">
        <v>882</v>
      </c>
      <c r="B186" s="0" t="s">
        <v>899</v>
      </c>
      <c r="C186" s="0" t="s">
        <v>900</v>
      </c>
      <c r="D186" s="0" t="s">
        <v>1085</v>
      </c>
    </row>
    <row customHeight="1" ht="10.5">
      <c r="A187" s="0" t="s">
        <v>882</v>
      </c>
      <c r="B187" s="0" t="s">
        <v>901</v>
      </c>
      <c r="C187" s="0" t="s">
        <v>902</v>
      </c>
      <c r="D187" s="0" t="s">
        <v>1085</v>
      </c>
    </row>
    <row customHeight="1" ht="10.5">
      <c r="A188" s="0" t="s">
        <v>882</v>
      </c>
      <c r="B188" s="0" t="s">
        <v>903</v>
      </c>
      <c r="C188" s="0" t="s">
        <v>904</v>
      </c>
      <c r="D188" s="0" t="s">
        <v>1085</v>
      </c>
    </row>
    <row customHeight="1" ht="10.5">
      <c r="A189" s="0" t="s">
        <v>882</v>
      </c>
      <c r="B189" s="0" t="s">
        <v>905</v>
      </c>
      <c r="C189" s="0" t="s">
        <v>906</v>
      </c>
      <c r="D189" s="0" t="s">
        <v>1085</v>
      </c>
    </row>
    <row customHeight="1" ht="10.5">
      <c r="A190" s="0" t="s">
        <v>882</v>
      </c>
      <c r="B190" s="0" t="s">
        <v>907</v>
      </c>
      <c r="C190" s="0" t="s">
        <v>908</v>
      </c>
      <c r="D190" s="0" t="s">
        <v>1085</v>
      </c>
    </row>
    <row customHeight="1" ht="10.5">
      <c r="A191" s="0" t="s">
        <v>882</v>
      </c>
      <c r="B191" s="0" t="s">
        <v>909</v>
      </c>
      <c r="C191" s="0" t="s">
        <v>910</v>
      </c>
      <c r="D191" s="0" t="s">
        <v>1085</v>
      </c>
    </row>
    <row customHeight="1" ht="10.5">
      <c r="A192" s="0" t="s">
        <v>882</v>
      </c>
      <c r="B192" s="0" t="s">
        <v>911</v>
      </c>
      <c r="C192" s="0" t="s">
        <v>912</v>
      </c>
      <c r="D192" s="0" t="s">
        <v>1085</v>
      </c>
    </row>
    <row customHeight="1" ht="10.5">
      <c r="A193" s="0" t="s">
        <v>1013</v>
      </c>
      <c r="B193" s="0" t="s">
        <v>1014</v>
      </c>
      <c r="C193" s="0" t="s">
        <v>1015</v>
      </c>
      <c r="D193" s="0" t="s">
        <v>1085</v>
      </c>
    </row>
    <row customHeight="1" ht="10.5">
      <c r="A194" s="0" t="s">
        <v>1013</v>
      </c>
      <c r="B194" s="0" t="s">
        <v>1016</v>
      </c>
      <c r="C194" s="0" t="s">
        <v>1017</v>
      </c>
      <c r="D194" s="0" t="s">
        <v>1085</v>
      </c>
    </row>
    <row customHeight="1" ht="10.5">
      <c r="A195" s="0" t="s">
        <v>1013</v>
      </c>
      <c r="B195" s="0" t="s">
        <v>1018</v>
      </c>
      <c r="C195" s="0" t="s">
        <v>1019</v>
      </c>
      <c r="D195" s="0" t="s">
        <v>1085</v>
      </c>
    </row>
    <row customHeight="1" ht="10.5">
      <c r="A196" s="0" t="s">
        <v>1013</v>
      </c>
      <c r="B196" s="0" t="s">
        <v>1020</v>
      </c>
      <c r="C196" s="0" t="s">
        <v>1021</v>
      </c>
      <c r="D196" s="0" t="s">
        <v>1085</v>
      </c>
    </row>
    <row customHeight="1" ht="10.5">
      <c r="A197" s="0" t="s">
        <v>1013</v>
      </c>
      <c r="B197" s="0" t="s">
        <v>1022</v>
      </c>
      <c r="C197" s="0" t="s">
        <v>1023</v>
      </c>
      <c r="D197" s="0" t="s">
        <v>1085</v>
      </c>
    </row>
    <row customHeight="1" ht="10.5">
      <c r="A198" s="0" t="s">
        <v>1013</v>
      </c>
      <c r="B198" s="0" t="s">
        <v>1372</v>
      </c>
      <c r="C198" s="0" t="s">
        <v>1373</v>
      </c>
      <c r="D198" s="0" t="s">
        <v>1085</v>
      </c>
    </row>
    <row customHeight="1" ht="10.5">
      <c r="A199" s="0" t="s">
        <v>1013</v>
      </c>
      <c r="B199" s="0" t="s">
        <v>1024</v>
      </c>
      <c r="C199" s="0" t="s">
        <v>1025</v>
      </c>
      <c r="D199" s="0" t="s">
        <v>1085</v>
      </c>
    </row>
    <row customHeight="1" ht="10.5">
      <c r="A200" s="0" t="s">
        <v>1013</v>
      </c>
      <c r="B200" s="0" t="s">
        <v>1026</v>
      </c>
      <c r="C200" s="0" t="s">
        <v>1027</v>
      </c>
      <c r="D200" s="0" t="s">
        <v>1085</v>
      </c>
    </row>
    <row customHeight="1" ht="10.5">
      <c r="A201" s="0" t="s">
        <v>1013</v>
      </c>
      <c r="B201" s="0" t="s">
        <v>1028</v>
      </c>
      <c r="C201" s="0" t="s">
        <v>1029</v>
      </c>
      <c r="D201" s="0" t="s">
        <v>1085</v>
      </c>
    </row>
    <row customHeight="1" ht="10.5">
      <c r="A202" s="0" t="s">
        <v>1013</v>
      </c>
      <c r="B202" s="0" t="s">
        <v>1030</v>
      </c>
      <c r="C202" s="0" t="s">
        <v>1031</v>
      </c>
      <c r="D202" s="0" t="s">
        <v>1085</v>
      </c>
    </row>
    <row customHeight="1" ht="10.5">
      <c r="A203" s="0" t="s">
        <v>1013</v>
      </c>
      <c r="B203" s="0" t="s">
        <v>1013</v>
      </c>
      <c r="C203" s="0" t="s">
        <v>1374</v>
      </c>
      <c r="D203" s="0" t="s">
        <v>1088</v>
      </c>
    </row>
    <row customHeight="1" ht="10.5">
      <c r="A204" s="0" t="s">
        <v>1013</v>
      </c>
      <c r="B204" s="0" t="s">
        <v>1032</v>
      </c>
      <c r="C204" s="0" t="s">
        <v>1033</v>
      </c>
      <c r="D204" s="0" t="s">
        <v>1085</v>
      </c>
    </row>
    <row customHeight="1" ht="10.5">
      <c r="A205" s="0" t="s">
        <v>1013</v>
      </c>
      <c r="B205" s="0" t="s">
        <v>1034</v>
      </c>
      <c r="C205" s="0" t="s">
        <v>1035</v>
      </c>
      <c r="D205" s="0" t="s">
        <v>1085</v>
      </c>
    </row>
    <row customHeight="1" ht="10.5">
      <c r="A206" s="0" t="s">
        <v>1013</v>
      </c>
      <c r="B206" s="0" t="s">
        <v>1036</v>
      </c>
      <c r="C206" s="0" t="s">
        <v>1037</v>
      </c>
      <c r="D206" s="0" t="s">
        <v>1085</v>
      </c>
    </row>
    <row customHeight="1" ht="10.5">
      <c r="A207" s="0" t="s">
        <v>1013</v>
      </c>
      <c r="B207" s="0" t="s">
        <v>1038</v>
      </c>
      <c r="C207" s="0" t="s">
        <v>1039</v>
      </c>
      <c r="D207" s="0" t="s">
        <v>1085</v>
      </c>
    </row>
    <row customHeight="1" ht="10.5">
      <c r="A208" s="0" t="s">
        <v>1013</v>
      </c>
      <c r="B208" s="0" t="s">
        <v>1040</v>
      </c>
      <c r="C208" s="0" t="s">
        <v>1041</v>
      </c>
      <c r="D208" s="0" t="s">
        <v>1085</v>
      </c>
    </row>
    <row customHeight="1" ht="10.5">
      <c r="A209" s="0" t="s">
        <v>1013</v>
      </c>
      <c r="B209" s="0" t="s">
        <v>1042</v>
      </c>
      <c r="C209" s="0" t="s">
        <v>1043</v>
      </c>
      <c r="D209" s="0" t="s">
        <v>1085</v>
      </c>
    </row>
    <row customHeight="1" ht="10.5">
      <c r="A210" s="0" t="s">
        <v>1013</v>
      </c>
      <c r="B210" s="0" t="s">
        <v>876</v>
      </c>
      <c r="C210" s="0" t="s">
        <v>1044</v>
      </c>
      <c r="D210" s="0" t="s">
        <v>1085</v>
      </c>
    </row>
    <row customHeight="1" ht="10.5">
      <c r="A211" s="0" t="s">
        <v>621</v>
      </c>
      <c r="B211" s="0" t="s">
        <v>621</v>
      </c>
      <c r="C211" s="0" t="s">
        <v>622</v>
      </c>
      <c r="D211" s="0" t="s">
        <v>1195</v>
      </c>
    </row>
    <row customHeight="1" ht="10.5">
      <c r="A212" s="0" t="s">
        <v>573</v>
      </c>
      <c r="B212" s="0" t="s">
        <v>992</v>
      </c>
      <c r="C212" s="0" t="s">
        <v>993</v>
      </c>
      <c r="D212" s="0" t="s">
        <v>1085</v>
      </c>
    </row>
    <row customHeight="1" ht="10.5">
      <c r="A213" s="0" t="s">
        <v>573</v>
      </c>
      <c r="B213" s="0" t="s">
        <v>712</v>
      </c>
      <c r="C213" s="0" t="s">
        <v>713</v>
      </c>
      <c r="D213" s="0" t="s">
        <v>1085</v>
      </c>
    </row>
    <row customHeight="1" ht="10.5">
      <c r="A214" s="0" t="s">
        <v>573</v>
      </c>
      <c r="B214" s="0" t="s">
        <v>714</v>
      </c>
      <c r="C214" s="0" t="s">
        <v>715</v>
      </c>
      <c r="D214" s="0" t="s">
        <v>1085</v>
      </c>
    </row>
    <row customHeight="1" ht="10.5">
      <c r="A215" s="0" t="s">
        <v>573</v>
      </c>
      <c r="B215" s="0" t="s">
        <v>716</v>
      </c>
      <c r="C215" s="0" t="s">
        <v>717</v>
      </c>
      <c r="D215" s="0" t="s">
        <v>1085</v>
      </c>
    </row>
    <row customHeight="1" ht="10.5">
      <c r="A216" s="0" t="s">
        <v>573</v>
      </c>
      <c r="B216" s="0" t="s">
        <v>573</v>
      </c>
      <c r="C216" s="0" t="s">
        <v>1375</v>
      </c>
      <c r="D216" s="0" t="s">
        <v>1088</v>
      </c>
    </row>
    <row customHeight="1" ht="10.5">
      <c r="A217" s="0" t="s">
        <v>573</v>
      </c>
      <c r="B217" s="0" t="s">
        <v>718</v>
      </c>
      <c r="C217" s="0" t="s">
        <v>719</v>
      </c>
      <c r="D217" s="0" t="s">
        <v>1085</v>
      </c>
    </row>
    <row customHeight="1" ht="10.5">
      <c r="A218" s="0" t="s">
        <v>573</v>
      </c>
      <c r="B218" s="0" t="s">
        <v>1069</v>
      </c>
      <c r="C218" s="0" t="s">
        <v>1070</v>
      </c>
      <c r="D218" s="0" t="s">
        <v>1244</v>
      </c>
    </row>
    <row customHeight="1" ht="10.5">
      <c r="A219" s="0" t="s">
        <v>573</v>
      </c>
      <c r="B219" s="0" t="s">
        <v>596</v>
      </c>
      <c r="C219" s="0" t="s">
        <v>597</v>
      </c>
      <c r="D219" s="0" t="s">
        <v>1244</v>
      </c>
    </row>
    <row customHeight="1" ht="10.5">
      <c r="A220" s="0" t="s">
        <v>573</v>
      </c>
      <c r="B220" s="0" t="s">
        <v>1376</v>
      </c>
      <c r="C220" s="0" t="s">
        <v>1377</v>
      </c>
      <c r="D220" s="0" t="s">
        <v>1085</v>
      </c>
    </row>
    <row customHeight="1" ht="10.5">
      <c r="A221" s="0" t="s">
        <v>573</v>
      </c>
      <c r="B221" s="0" t="s">
        <v>574</v>
      </c>
      <c r="C221" s="0" t="s">
        <v>575</v>
      </c>
      <c r="D221" s="0" t="s">
        <v>1085</v>
      </c>
    </row>
    <row customHeight="1" ht="10.5">
      <c r="A222" s="0" t="s">
        <v>573</v>
      </c>
      <c r="B222" s="0" t="s">
        <v>720</v>
      </c>
      <c r="C222" s="0" t="s">
        <v>721</v>
      </c>
      <c r="D222" s="0" t="s">
        <v>1085</v>
      </c>
    </row>
    <row customHeight="1" ht="10.5">
      <c r="A223" s="0" t="s">
        <v>573</v>
      </c>
      <c r="B223" s="0" t="s">
        <v>994</v>
      </c>
      <c r="C223" s="0" t="s">
        <v>995</v>
      </c>
      <c r="D223" s="0" t="s">
        <v>1085</v>
      </c>
    </row>
    <row customHeight="1" ht="10.5">
      <c r="A224" s="0" t="s">
        <v>71</v>
      </c>
      <c r="B224" s="0" t="s">
        <v>1003</v>
      </c>
      <c r="C224" s="0" t="s">
        <v>1004</v>
      </c>
      <c r="D224" s="0" t="s">
        <v>1085</v>
      </c>
    </row>
    <row customHeight="1" ht="10.5">
      <c r="A225" s="0" t="s">
        <v>71</v>
      </c>
      <c r="B225" s="0" t="s">
        <v>1014</v>
      </c>
      <c r="C225" s="0" t="s">
        <v>1378</v>
      </c>
      <c r="D225" s="0" t="s">
        <v>1085</v>
      </c>
    </row>
    <row customHeight="1" ht="10.5">
      <c r="A226" s="0" t="s">
        <v>71</v>
      </c>
      <c r="B226" s="0" t="s">
        <v>1163</v>
      </c>
      <c r="C226" s="0" t="s">
        <v>1379</v>
      </c>
      <c r="D226" s="0" t="s">
        <v>1085</v>
      </c>
    </row>
    <row customHeight="1" ht="10.5">
      <c r="A227" s="0" t="s">
        <v>71</v>
      </c>
      <c r="B227" s="0" t="s">
        <v>1005</v>
      </c>
      <c r="C227" s="0" t="s">
        <v>1006</v>
      </c>
      <c r="D227" s="0" t="s">
        <v>1085</v>
      </c>
    </row>
    <row customHeight="1" ht="10.5">
      <c r="A228" s="0" t="s">
        <v>71</v>
      </c>
      <c r="B228" s="0" t="s">
        <v>1380</v>
      </c>
      <c r="C228" s="0" t="s">
        <v>1381</v>
      </c>
      <c r="D228" s="0" t="s">
        <v>1085</v>
      </c>
    </row>
    <row customHeight="1" ht="10.5">
      <c r="A229" s="0" t="s">
        <v>71</v>
      </c>
      <c r="B229" s="0" t="s">
        <v>974</v>
      </c>
      <c r="C229" s="0" t="s">
        <v>975</v>
      </c>
      <c r="D229" s="0" t="s">
        <v>1085</v>
      </c>
    </row>
    <row customHeight="1" ht="10.5">
      <c r="A230" s="0" t="s">
        <v>71</v>
      </c>
      <c r="B230" s="0" t="s">
        <v>996</v>
      </c>
      <c r="C230" s="0" t="s">
        <v>997</v>
      </c>
      <c r="D230" s="0" t="s">
        <v>1085</v>
      </c>
    </row>
    <row customHeight="1" ht="10.5">
      <c r="A231" s="0" t="s">
        <v>71</v>
      </c>
      <c r="B231" s="0" t="s">
        <v>998</v>
      </c>
      <c r="C231" s="0" t="s">
        <v>999</v>
      </c>
      <c r="D231" s="0" t="s">
        <v>1085</v>
      </c>
    </row>
    <row customHeight="1" ht="10.5">
      <c r="A232" s="0" t="s">
        <v>71</v>
      </c>
      <c r="B232" s="0" t="s">
        <v>1240</v>
      </c>
      <c r="C232" s="0" t="s">
        <v>1382</v>
      </c>
      <c r="D232" s="0" t="s">
        <v>1085</v>
      </c>
    </row>
    <row customHeight="1" ht="10.5">
      <c r="A233" s="0" t="s">
        <v>71</v>
      </c>
      <c r="B233" s="0" t="s">
        <v>962</v>
      </c>
      <c r="C233" s="0" t="s">
        <v>963</v>
      </c>
      <c r="D233" s="0" t="s">
        <v>1085</v>
      </c>
    </row>
    <row customHeight="1" ht="10.5">
      <c r="A234" s="0" t="s">
        <v>71</v>
      </c>
      <c r="B234" s="0" t="s">
        <v>1383</v>
      </c>
      <c r="C234" s="0" t="s">
        <v>1384</v>
      </c>
      <c r="D234" s="0" t="s">
        <v>1085</v>
      </c>
    </row>
    <row customHeight="1" ht="10.5">
      <c r="A235" s="0" t="s">
        <v>71</v>
      </c>
      <c r="B235" s="0" t="s">
        <v>1385</v>
      </c>
      <c r="C235" s="0" t="s">
        <v>1386</v>
      </c>
      <c r="D235" s="0" t="s">
        <v>1085</v>
      </c>
    </row>
    <row customHeight="1" ht="10.5">
      <c r="A236" s="0" t="s">
        <v>71</v>
      </c>
      <c r="B236" s="0" t="s">
        <v>71</v>
      </c>
      <c r="C236" s="0" t="s">
        <v>1387</v>
      </c>
      <c r="D236" s="0" t="s">
        <v>1088</v>
      </c>
    </row>
    <row customHeight="1" ht="10.5">
      <c r="A237" s="0" t="s">
        <v>71</v>
      </c>
      <c r="B237" s="0" t="s">
        <v>1071</v>
      </c>
      <c r="C237" s="0" t="s">
        <v>1072</v>
      </c>
      <c r="D237" s="0" t="s">
        <v>1085</v>
      </c>
    </row>
    <row customHeight="1" ht="10.5">
      <c r="A238" s="0" t="s">
        <v>71</v>
      </c>
      <c r="B238" s="0" t="s">
        <v>769</v>
      </c>
      <c r="C238" s="0" t="s">
        <v>770</v>
      </c>
      <c r="D238" s="0" t="s">
        <v>1085</v>
      </c>
    </row>
    <row customHeight="1" ht="10.5">
      <c r="A239" s="0" t="s">
        <v>71</v>
      </c>
      <c r="B239" s="0" t="s">
        <v>1388</v>
      </c>
      <c r="C239" s="0" t="s">
        <v>1389</v>
      </c>
      <c r="D239" s="0" t="s">
        <v>1085</v>
      </c>
    </row>
    <row customHeight="1" ht="10.5">
      <c r="A240" s="0" t="s">
        <v>71</v>
      </c>
      <c r="B240" s="0" t="s">
        <v>74</v>
      </c>
      <c r="C240" s="0" t="s">
        <v>77</v>
      </c>
      <c r="D240" s="0" t="s">
        <v>1085</v>
      </c>
    </row>
    <row customHeight="1" ht="10.5">
      <c r="A241" s="0" t="s">
        <v>71</v>
      </c>
      <c r="B241" s="0" t="s">
        <v>1073</v>
      </c>
      <c r="C241" s="0" t="s">
        <v>1074</v>
      </c>
      <c r="D241" s="0" t="s">
        <v>1085</v>
      </c>
    </row>
    <row customHeight="1" ht="10.5">
      <c r="A242" s="0" t="s">
        <v>71</v>
      </c>
      <c r="B242" s="0" t="s">
        <v>1390</v>
      </c>
      <c r="C242" s="0" t="s">
        <v>1391</v>
      </c>
      <c r="D242" s="0" t="s">
        <v>1244</v>
      </c>
    </row>
    <row customHeight="1" ht="10.5">
      <c r="A243" s="0" t="s">
        <v>917</v>
      </c>
      <c r="B243" s="0" t="s">
        <v>918</v>
      </c>
      <c r="C243" s="0" t="s">
        <v>919</v>
      </c>
      <c r="D243" s="0" t="s">
        <v>1085</v>
      </c>
    </row>
    <row customHeight="1" ht="10.5">
      <c r="A244" s="0" t="s">
        <v>917</v>
      </c>
      <c r="B244" s="0" t="s">
        <v>920</v>
      </c>
      <c r="C244" s="0" t="s">
        <v>921</v>
      </c>
      <c r="D244" s="0" t="s">
        <v>1085</v>
      </c>
    </row>
    <row customHeight="1" ht="10.5">
      <c r="A245" s="0" t="s">
        <v>917</v>
      </c>
      <c r="B245" s="0" t="s">
        <v>1392</v>
      </c>
      <c r="C245" s="0" t="s">
        <v>1393</v>
      </c>
      <c r="D245" s="0" t="s">
        <v>1085</v>
      </c>
    </row>
    <row customHeight="1" ht="10.5">
      <c r="A246" s="0" t="s">
        <v>917</v>
      </c>
      <c r="B246" s="0" t="s">
        <v>922</v>
      </c>
      <c r="C246" s="0" t="s">
        <v>923</v>
      </c>
      <c r="D246" s="0" t="s">
        <v>1085</v>
      </c>
    </row>
    <row customHeight="1" ht="10.5">
      <c r="A247" s="0" t="s">
        <v>917</v>
      </c>
      <c r="B247" s="0" t="s">
        <v>924</v>
      </c>
      <c r="C247" s="0" t="s">
        <v>925</v>
      </c>
      <c r="D247" s="0" t="s">
        <v>1085</v>
      </c>
    </row>
    <row customHeight="1" ht="10.5">
      <c r="A248" s="0" t="s">
        <v>917</v>
      </c>
      <c r="B248" s="0" t="s">
        <v>926</v>
      </c>
      <c r="C248" s="0" t="s">
        <v>927</v>
      </c>
      <c r="D248" s="0" t="s">
        <v>1085</v>
      </c>
    </row>
    <row customHeight="1" ht="10.5">
      <c r="A249" s="0" t="s">
        <v>917</v>
      </c>
      <c r="B249" s="0" t="s">
        <v>928</v>
      </c>
      <c r="C249" s="0" t="s">
        <v>929</v>
      </c>
      <c r="D249" s="0" t="s">
        <v>1085</v>
      </c>
    </row>
    <row customHeight="1" ht="10.5">
      <c r="A250" s="0" t="s">
        <v>917</v>
      </c>
      <c r="B250" s="0" t="s">
        <v>930</v>
      </c>
      <c r="C250" s="0" t="s">
        <v>931</v>
      </c>
      <c r="D250" s="0" t="s">
        <v>1085</v>
      </c>
    </row>
    <row customHeight="1" ht="10.5">
      <c r="A251" s="0" t="s">
        <v>917</v>
      </c>
      <c r="B251" s="0" t="s">
        <v>932</v>
      </c>
      <c r="C251" s="0" t="s">
        <v>933</v>
      </c>
      <c r="D251" s="0" t="s">
        <v>1085</v>
      </c>
    </row>
    <row customHeight="1" ht="10.5">
      <c r="A252" s="0" t="s">
        <v>917</v>
      </c>
      <c r="B252" s="0" t="s">
        <v>1394</v>
      </c>
      <c r="C252" s="0" t="s">
        <v>1395</v>
      </c>
      <c r="D252" s="0" t="s">
        <v>1085</v>
      </c>
    </row>
    <row customHeight="1" ht="10.5">
      <c r="A253" s="0" t="s">
        <v>917</v>
      </c>
      <c r="B253" s="0" t="s">
        <v>934</v>
      </c>
      <c r="C253" s="0" t="s">
        <v>935</v>
      </c>
      <c r="D253" s="0" t="s">
        <v>1085</v>
      </c>
    </row>
    <row customHeight="1" ht="10.5">
      <c r="A254" s="0" t="s">
        <v>917</v>
      </c>
      <c r="B254" s="0" t="s">
        <v>917</v>
      </c>
      <c r="C254" s="0" t="s">
        <v>1396</v>
      </c>
      <c r="D254" s="0" t="s">
        <v>1088</v>
      </c>
    </row>
    <row customHeight="1" ht="10.5">
      <c r="A255" s="0" t="s">
        <v>917</v>
      </c>
      <c r="B255" s="0" t="s">
        <v>936</v>
      </c>
      <c r="C255" s="0" t="s">
        <v>937</v>
      </c>
      <c r="D255" s="0" t="s">
        <v>1085</v>
      </c>
    </row>
    <row customHeight="1" ht="10.5">
      <c r="A256" s="0" t="s">
        <v>917</v>
      </c>
      <c r="B256" s="0" t="s">
        <v>938</v>
      </c>
      <c r="C256" s="0" t="s">
        <v>939</v>
      </c>
      <c r="D256" s="0" t="s">
        <v>1244</v>
      </c>
    </row>
    <row customHeight="1" ht="10.5">
      <c r="A257" s="0" t="s">
        <v>917</v>
      </c>
      <c r="B257" s="0" t="s">
        <v>940</v>
      </c>
      <c r="C257" s="0" t="s">
        <v>941</v>
      </c>
      <c r="D257" s="0" t="s">
        <v>1085</v>
      </c>
    </row>
    <row customHeight="1" ht="10.5">
      <c r="A258" s="0" t="s">
        <v>917</v>
      </c>
      <c r="B258" s="0" t="s">
        <v>942</v>
      </c>
      <c r="C258" s="0" t="s">
        <v>943</v>
      </c>
      <c r="D258" s="0" t="s">
        <v>1085</v>
      </c>
    </row>
    <row customHeight="1" ht="10.5">
      <c r="A259" s="0" t="s">
        <v>917</v>
      </c>
      <c r="B259" s="0" t="s">
        <v>944</v>
      </c>
      <c r="C259" s="0" t="s">
        <v>945</v>
      </c>
      <c r="D259" s="0" t="s">
        <v>1085</v>
      </c>
    </row>
    <row customHeight="1" ht="10.5">
      <c r="A260" s="0" t="s">
        <v>917</v>
      </c>
      <c r="B260" s="0" t="s">
        <v>946</v>
      </c>
      <c r="C260" s="0" t="s">
        <v>947</v>
      </c>
      <c r="D260" s="0" t="s">
        <v>1085</v>
      </c>
    </row>
    <row customHeight="1" ht="10.5">
      <c r="A261" s="0" t="s">
        <v>917</v>
      </c>
      <c r="B261" s="0" t="s">
        <v>948</v>
      </c>
      <c r="C261" s="0" t="s">
        <v>949</v>
      </c>
      <c r="D261" s="0" t="s">
        <v>1085</v>
      </c>
    </row>
    <row customHeight="1" ht="10.5">
      <c r="A262" s="0" t="s">
        <v>917</v>
      </c>
      <c r="B262" s="0" t="s">
        <v>950</v>
      </c>
      <c r="C262" s="0" t="s">
        <v>951</v>
      </c>
      <c r="D262" s="0" t="s">
        <v>1085</v>
      </c>
    </row>
    <row customHeight="1" ht="10.5">
      <c r="A263" s="0" t="s">
        <v>917</v>
      </c>
      <c r="B263" s="0" t="s">
        <v>952</v>
      </c>
      <c r="C263" s="0" t="s">
        <v>953</v>
      </c>
      <c r="D263" s="0" t="s">
        <v>1085</v>
      </c>
    </row>
    <row customHeight="1" ht="10.5">
      <c r="A264" s="0" t="s">
        <v>917</v>
      </c>
      <c r="B264" s="0" t="s">
        <v>954</v>
      </c>
      <c r="C264" s="0" t="s">
        <v>955</v>
      </c>
      <c r="D264" s="0" t="s">
        <v>1085</v>
      </c>
    </row>
    <row customHeight="1" ht="10.5">
      <c r="A265" s="0" t="s">
        <v>1063</v>
      </c>
      <c r="B265" s="0" t="s">
        <v>1063</v>
      </c>
      <c r="C265" s="0" t="s">
        <v>1064</v>
      </c>
      <c r="D265" s="0" t="s">
        <v>1196</v>
      </c>
    </row>
    <row customHeight="1" ht="10.5">
      <c r="A266" s="0" t="s">
        <v>1159</v>
      </c>
      <c r="B266" s="0" t="s">
        <v>1159</v>
      </c>
      <c r="C266" s="0" t="s">
        <v>1397</v>
      </c>
      <c r="D266" s="0" t="s">
        <v>1195</v>
      </c>
    </row>
    <row customHeight="1" ht="10.5">
      <c r="A267" s="0" t="s">
        <v>1075</v>
      </c>
      <c r="B267" s="0" t="s">
        <v>1075</v>
      </c>
      <c r="C267" s="0" t="s">
        <v>1076</v>
      </c>
      <c r="D267" s="0" t="s">
        <v>1195</v>
      </c>
    </row>
    <row customHeight="1" ht="10.5">
      <c r="A268" s="0" t="s">
        <v>576</v>
      </c>
      <c r="B268" s="0" t="s">
        <v>576</v>
      </c>
      <c r="C268" s="0" t="s">
        <v>577</v>
      </c>
      <c r="D268" s="0" t="s">
        <v>1195</v>
      </c>
    </row>
    <row customHeight="1" ht="10.5">
      <c r="A269" s="0" t="s">
        <v>598</v>
      </c>
      <c r="B269" s="0" t="s">
        <v>775</v>
      </c>
      <c r="C269" s="0" t="s">
        <v>776</v>
      </c>
      <c r="D269" s="0" t="s">
        <v>1085</v>
      </c>
    </row>
    <row customHeight="1" ht="10.5">
      <c r="A270" s="0" t="s">
        <v>598</v>
      </c>
      <c r="B270" s="0" t="s">
        <v>777</v>
      </c>
      <c r="C270" s="0" t="s">
        <v>778</v>
      </c>
      <c r="D270" s="0" t="s">
        <v>1085</v>
      </c>
    </row>
    <row customHeight="1" ht="10.5">
      <c r="A271" s="0" t="s">
        <v>598</v>
      </c>
      <c r="B271" s="0" t="s">
        <v>779</v>
      </c>
      <c r="C271" s="0" t="s">
        <v>780</v>
      </c>
      <c r="D271" s="0" t="s">
        <v>1085</v>
      </c>
    </row>
    <row customHeight="1" ht="10.5">
      <c r="A272" s="0" t="s">
        <v>598</v>
      </c>
      <c r="B272" s="0" t="s">
        <v>599</v>
      </c>
      <c r="C272" s="0" t="s">
        <v>600</v>
      </c>
      <c r="D272" s="0" t="s">
        <v>1116</v>
      </c>
    </row>
    <row customHeight="1" ht="10.5">
      <c r="A273" s="0" t="s">
        <v>598</v>
      </c>
      <c r="B273" s="0" t="s">
        <v>781</v>
      </c>
      <c r="C273" s="0" t="s">
        <v>782</v>
      </c>
      <c r="D273" s="0" t="s">
        <v>1085</v>
      </c>
    </row>
    <row customHeight="1" ht="10.5">
      <c r="A274" s="0" t="s">
        <v>598</v>
      </c>
      <c r="B274" s="0" t="s">
        <v>783</v>
      </c>
      <c r="C274" s="0" t="s">
        <v>784</v>
      </c>
      <c r="D274" s="0" t="s">
        <v>1085</v>
      </c>
    </row>
    <row customHeight="1" ht="10.5">
      <c r="A275" s="0" t="s">
        <v>598</v>
      </c>
      <c r="B275" s="0" t="s">
        <v>785</v>
      </c>
      <c r="C275" s="0" t="s">
        <v>786</v>
      </c>
      <c r="D275" s="0" t="s">
        <v>1085</v>
      </c>
    </row>
    <row customHeight="1" ht="10.5">
      <c r="A276" s="0" t="s">
        <v>598</v>
      </c>
      <c r="B276" s="0" t="s">
        <v>787</v>
      </c>
      <c r="C276" s="0" t="s">
        <v>788</v>
      </c>
      <c r="D276" s="0" t="s">
        <v>1085</v>
      </c>
    </row>
    <row customHeight="1" ht="10.5">
      <c r="A277" s="0" t="s">
        <v>598</v>
      </c>
      <c r="B277" s="0" t="s">
        <v>789</v>
      </c>
      <c r="C277" s="0" t="s">
        <v>790</v>
      </c>
      <c r="D277" s="0" t="s">
        <v>1085</v>
      </c>
    </row>
    <row customHeight="1" ht="10.5">
      <c r="A278" s="0" t="s">
        <v>598</v>
      </c>
      <c r="B278" s="0" t="s">
        <v>791</v>
      </c>
      <c r="C278" s="0" t="s">
        <v>792</v>
      </c>
      <c r="D278" s="0" t="s">
        <v>1085</v>
      </c>
    </row>
    <row customHeight="1" ht="10.5">
      <c r="A279" s="0" t="s">
        <v>598</v>
      </c>
      <c r="B279" s="0" t="s">
        <v>793</v>
      </c>
      <c r="C279" s="0" t="s">
        <v>794</v>
      </c>
      <c r="D279" s="0" t="s">
        <v>1085</v>
      </c>
    </row>
    <row customHeight="1" ht="10.5">
      <c r="A280" s="0" t="s">
        <v>598</v>
      </c>
      <c r="B280" s="0" t="s">
        <v>795</v>
      </c>
      <c r="C280" s="0" t="s">
        <v>796</v>
      </c>
      <c r="D280" s="0" t="s">
        <v>1085</v>
      </c>
    </row>
    <row customHeight="1" ht="10.5">
      <c r="A281" s="0" t="s">
        <v>598</v>
      </c>
      <c r="B281" s="0" t="s">
        <v>797</v>
      </c>
      <c r="C281" s="0" t="s">
        <v>798</v>
      </c>
      <c r="D281" s="0" t="s">
        <v>1085</v>
      </c>
    </row>
    <row customHeight="1" ht="10.5">
      <c r="A282" s="0" t="s">
        <v>598</v>
      </c>
      <c r="B282" s="0" t="s">
        <v>799</v>
      </c>
      <c r="C282" s="0" t="s">
        <v>800</v>
      </c>
      <c r="D282" s="0" t="s">
        <v>1085</v>
      </c>
    </row>
    <row customHeight="1" ht="10.5">
      <c r="A283" s="0" t="s">
        <v>598</v>
      </c>
      <c r="B283" s="0" t="s">
        <v>801</v>
      </c>
      <c r="C283" s="0" t="s">
        <v>802</v>
      </c>
      <c r="D283" s="0" t="s">
        <v>1085</v>
      </c>
    </row>
    <row customHeight="1" ht="10.5">
      <c r="A284" s="0" t="s">
        <v>598</v>
      </c>
      <c r="B284" s="0" t="s">
        <v>1398</v>
      </c>
      <c r="C284" s="0" t="s">
        <v>1399</v>
      </c>
      <c r="D284" s="0" t="s">
        <v>1244</v>
      </c>
    </row>
    <row customHeight="1" ht="10.5">
      <c r="A285" s="0" t="s">
        <v>598</v>
      </c>
      <c r="B285" s="0" t="s">
        <v>803</v>
      </c>
      <c r="C285" s="0" t="s">
        <v>804</v>
      </c>
      <c r="D285" s="0" t="s">
        <v>1085</v>
      </c>
    </row>
    <row customHeight="1" ht="10.5">
      <c r="A286" s="0" t="s">
        <v>598</v>
      </c>
      <c r="B286" s="0" t="s">
        <v>805</v>
      </c>
      <c r="C286" s="0" t="s">
        <v>806</v>
      </c>
      <c r="D286" s="0" t="s">
        <v>1085</v>
      </c>
    </row>
    <row customHeight="1" ht="10.5">
      <c r="A287" s="0" t="s">
        <v>598</v>
      </c>
      <c r="B287" s="0" t="s">
        <v>807</v>
      </c>
      <c r="C287" s="0" t="s">
        <v>808</v>
      </c>
      <c r="D287" s="0" t="s">
        <v>1085</v>
      </c>
    </row>
    <row customHeight="1" ht="10.5">
      <c r="A288" s="0" t="s">
        <v>598</v>
      </c>
      <c r="B288" s="0" t="s">
        <v>598</v>
      </c>
      <c r="C288" s="0" t="s">
        <v>1400</v>
      </c>
      <c r="D288" s="0" t="s">
        <v>1088</v>
      </c>
    </row>
    <row customHeight="1" ht="10.5">
      <c r="A289" s="0" t="s">
        <v>598</v>
      </c>
      <c r="B289" s="0" t="s">
        <v>809</v>
      </c>
      <c r="C289" s="0" t="s">
        <v>810</v>
      </c>
      <c r="D289" s="0" t="s">
        <v>1085</v>
      </c>
    </row>
    <row customHeight="1" ht="10.5">
      <c r="A290" s="0" t="s">
        <v>598</v>
      </c>
      <c r="B290" s="0" t="s">
        <v>811</v>
      </c>
      <c r="C290" s="0" t="s">
        <v>812</v>
      </c>
      <c r="D290" s="0" t="s">
        <v>1085</v>
      </c>
    </row>
    <row customHeight="1" ht="10.5">
      <c r="A291" s="0" t="s">
        <v>598</v>
      </c>
      <c r="B291" s="0" t="s">
        <v>813</v>
      </c>
      <c r="C291" s="0" t="s">
        <v>814</v>
      </c>
      <c r="D291" s="0" t="s">
        <v>1085</v>
      </c>
    </row>
    <row customHeight="1" ht="10.5">
      <c r="A292" s="0" t="s">
        <v>1169</v>
      </c>
      <c r="B292" s="0" t="s">
        <v>1169</v>
      </c>
      <c r="C292" s="0" t="s">
        <v>1401</v>
      </c>
      <c r="D292" s="0" t="s">
        <v>1195</v>
      </c>
    </row>
    <row customHeight="1" ht="10.5">
      <c r="A293" s="0" t="s">
        <v>1173</v>
      </c>
      <c r="B293" s="0" t="s">
        <v>714</v>
      </c>
      <c r="C293" s="0" t="s">
        <v>1402</v>
      </c>
      <c r="D293" s="0" t="s">
        <v>1085</v>
      </c>
    </row>
    <row customHeight="1" ht="10.5">
      <c r="A294" s="0" t="s">
        <v>1173</v>
      </c>
      <c r="B294" s="0" t="s">
        <v>1403</v>
      </c>
      <c r="C294" s="0" t="s">
        <v>1404</v>
      </c>
      <c r="D294" s="0" t="s">
        <v>1085</v>
      </c>
    </row>
    <row customHeight="1" ht="10.5">
      <c r="A295" s="0" t="s">
        <v>1173</v>
      </c>
      <c r="B295" s="0" t="s">
        <v>1405</v>
      </c>
      <c r="C295" s="0" t="s">
        <v>1406</v>
      </c>
      <c r="D295" s="0" t="s">
        <v>1085</v>
      </c>
    </row>
    <row customHeight="1" ht="10.5">
      <c r="A296" s="0" t="s">
        <v>1173</v>
      </c>
      <c r="B296" s="0" t="s">
        <v>1407</v>
      </c>
      <c r="C296" s="0" t="s">
        <v>1408</v>
      </c>
      <c r="D296" s="0" t="s">
        <v>1085</v>
      </c>
    </row>
    <row customHeight="1" ht="10.5">
      <c r="A297" s="0" t="s">
        <v>1173</v>
      </c>
      <c r="B297" s="0" t="s">
        <v>1409</v>
      </c>
      <c r="C297" s="0" t="s">
        <v>1410</v>
      </c>
      <c r="D297" s="0" t="s">
        <v>1085</v>
      </c>
    </row>
    <row customHeight="1" ht="10.5">
      <c r="A298" s="0" t="s">
        <v>1173</v>
      </c>
      <c r="B298" s="0" t="s">
        <v>1411</v>
      </c>
      <c r="C298" s="0" t="s">
        <v>1412</v>
      </c>
      <c r="D298" s="0" t="s">
        <v>1085</v>
      </c>
    </row>
    <row customHeight="1" ht="10.5">
      <c r="A299" s="0" t="s">
        <v>1173</v>
      </c>
      <c r="B299" s="0" t="s">
        <v>1413</v>
      </c>
      <c r="C299" s="0" t="s">
        <v>1414</v>
      </c>
      <c r="D299" s="0" t="s">
        <v>1085</v>
      </c>
    </row>
    <row customHeight="1" ht="10.5">
      <c r="A300" s="0" t="s">
        <v>1173</v>
      </c>
      <c r="B300" s="0" t="s">
        <v>1415</v>
      </c>
      <c r="C300" s="0" t="s">
        <v>1416</v>
      </c>
      <c r="D300" s="0" t="s">
        <v>1085</v>
      </c>
    </row>
    <row customHeight="1" ht="10.5">
      <c r="A301" s="0" t="s">
        <v>1173</v>
      </c>
      <c r="B301" s="0" t="s">
        <v>1417</v>
      </c>
      <c r="C301" s="0" t="s">
        <v>1418</v>
      </c>
      <c r="D301" s="0" t="s">
        <v>1085</v>
      </c>
    </row>
    <row customHeight="1" ht="10.5">
      <c r="A302" s="0" t="s">
        <v>1173</v>
      </c>
      <c r="B302" s="0" t="s">
        <v>1173</v>
      </c>
      <c r="C302" s="0" t="s">
        <v>1419</v>
      </c>
      <c r="D302" s="0" t="s">
        <v>1088</v>
      </c>
    </row>
    <row customHeight="1" ht="10.5">
      <c r="A303" s="0" t="s">
        <v>1173</v>
      </c>
      <c r="B303" s="0" t="s">
        <v>1420</v>
      </c>
      <c r="C303" s="0" t="s">
        <v>1421</v>
      </c>
      <c r="D303" s="0" t="s">
        <v>1085</v>
      </c>
    </row>
    <row customHeight="1" ht="10.5">
      <c r="A304" s="0" t="s">
        <v>1173</v>
      </c>
      <c r="B304" s="0" t="s">
        <v>1148</v>
      </c>
      <c r="C304" s="0" t="s">
        <v>1422</v>
      </c>
      <c r="D304" s="0" t="s">
        <v>1085</v>
      </c>
    </row>
    <row customHeight="1" ht="10.5">
      <c r="A305" s="0" t="s">
        <v>1173</v>
      </c>
      <c r="B305" s="0" t="s">
        <v>1423</v>
      </c>
      <c r="C305" s="0" t="s">
        <v>1424</v>
      </c>
      <c r="D305" s="0" t="s">
        <v>1085</v>
      </c>
    </row>
    <row customHeight="1" ht="10.5">
      <c r="A306" s="0" t="s">
        <v>1173</v>
      </c>
      <c r="B306" s="0" t="s">
        <v>1425</v>
      </c>
      <c r="C306" s="0" t="s">
        <v>1426</v>
      </c>
      <c r="D306" s="0" t="s">
        <v>1085</v>
      </c>
    </row>
    <row customHeight="1" ht="10.5">
      <c r="A307" s="0" t="s">
        <v>608</v>
      </c>
      <c r="B307" s="0" t="s">
        <v>608</v>
      </c>
      <c r="C307" s="0" t="s">
        <v>609</v>
      </c>
      <c r="D307" s="0" t="s">
        <v>1195</v>
      </c>
    </row>
    <row customHeight="1" ht="10.5">
      <c r="A308" s="0" t="s">
        <v>601</v>
      </c>
      <c r="B308" s="0" t="s">
        <v>1077</v>
      </c>
      <c r="C308" s="0" t="s">
        <v>1078</v>
      </c>
      <c r="D308" s="0" t="s">
        <v>1085</v>
      </c>
    </row>
    <row customHeight="1" ht="10.5">
      <c r="A309" s="0" t="s">
        <v>601</v>
      </c>
      <c r="B309" s="0" t="s">
        <v>1427</v>
      </c>
      <c r="C309" s="0" t="s">
        <v>1428</v>
      </c>
      <c r="D309" s="0" t="s">
        <v>1085</v>
      </c>
    </row>
    <row customHeight="1" ht="10.5">
      <c r="A310" s="0" t="s">
        <v>601</v>
      </c>
      <c r="B310" s="0" t="s">
        <v>1429</v>
      </c>
      <c r="C310" s="0" t="s">
        <v>1430</v>
      </c>
      <c r="D310" s="0" t="s">
        <v>1085</v>
      </c>
    </row>
    <row customHeight="1" ht="10.5">
      <c r="A311" s="0" t="s">
        <v>601</v>
      </c>
      <c r="B311" s="0" t="s">
        <v>602</v>
      </c>
      <c r="C311" s="0" t="s">
        <v>603</v>
      </c>
      <c r="D311" s="0" t="s">
        <v>1116</v>
      </c>
    </row>
    <row customHeight="1" ht="10.5">
      <c r="A312" s="0" t="s">
        <v>601</v>
      </c>
      <c r="B312" s="0" t="s">
        <v>1431</v>
      </c>
      <c r="C312" s="0" t="s">
        <v>1432</v>
      </c>
      <c r="D312" s="0" t="s">
        <v>1085</v>
      </c>
    </row>
    <row customHeight="1" ht="10.5">
      <c r="A313" s="0" t="s">
        <v>601</v>
      </c>
      <c r="B313" s="0" t="s">
        <v>1181</v>
      </c>
      <c r="C313" s="0" t="s">
        <v>1433</v>
      </c>
      <c r="D313" s="0" t="s">
        <v>1085</v>
      </c>
    </row>
    <row customHeight="1" ht="10.5">
      <c r="A314" s="0" t="s">
        <v>601</v>
      </c>
      <c r="B314" s="0" t="s">
        <v>1343</v>
      </c>
      <c r="C314" s="0" t="s">
        <v>1434</v>
      </c>
      <c r="D314" s="0" t="s">
        <v>1085</v>
      </c>
    </row>
    <row customHeight="1" ht="10.5">
      <c r="A315" s="0" t="s">
        <v>601</v>
      </c>
      <c r="B315" s="0" t="s">
        <v>1435</v>
      </c>
      <c r="C315" s="0" t="s">
        <v>1436</v>
      </c>
      <c r="D315" s="0" t="s">
        <v>1085</v>
      </c>
    </row>
    <row customHeight="1" ht="10.5">
      <c r="A316" s="0" t="s">
        <v>601</v>
      </c>
      <c r="B316" s="0" t="s">
        <v>1437</v>
      </c>
      <c r="C316" s="0" t="s">
        <v>1438</v>
      </c>
      <c r="D316" s="0" t="s">
        <v>1085</v>
      </c>
    </row>
    <row customHeight="1" ht="10.5">
      <c r="A317" s="0" t="s">
        <v>601</v>
      </c>
      <c r="B317" s="0" t="s">
        <v>1439</v>
      </c>
      <c r="C317" s="0" t="s">
        <v>1440</v>
      </c>
      <c r="D317" s="0" t="s">
        <v>1244</v>
      </c>
    </row>
    <row customHeight="1" ht="10.5">
      <c r="A318" s="0" t="s">
        <v>601</v>
      </c>
      <c r="B318" s="0" t="s">
        <v>1441</v>
      </c>
      <c r="C318" s="0" t="s">
        <v>1442</v>
      </c>
      <c r="D318" s="0" t="s">
        <v>1244</v>
      </c>
    </row>
    <row customHeight="1" ht="10.5">
      <c r="A319" s="0" t="s">
        <v>601</v>
      </c>
      <c r="B319" s="0" t="s">
        <v>1443</v>
      </c>
      <c r="C319" s="0" t="s">
        <v>1444</v>
      </c>
      <c r="D319" s="0" t="s">
        <v>1085</v>
      </c>
    </row>
    <row customHeight="1" ht="10.5">
      <c r="A320" s="0" t="s">
        <v>601</v>
      </c>
      <c r="B320" s="0" t="s">
        <v>1445</v>
      </c>
      <c r="C320" s="0" t="s">
        <v>1446</v>
      </c>
      <c r="D320" s="0" t="s">
        <v>1085</v>
      </c>
    </row>
    <row customHeight="1" ht="10.5">
      <c r="A321" s="0" t="s">
        <v>601</v>
      </c>
      <c r="B321" s="0" t="s">
        <v>601</v>
      </c>
      <c r="C321" s="0" t="s">
        <v>1447</v>
      </c>
      <c r="D321" s="0" t="s">
        <v>1088</v>
      </c>
    </row>
    <row customHeight="1" ht="10.5">
      <c r="A322" s="0" t="s">
        <v>601</v>
      </c>
      <c r="B322" s="0" t="s">
        <v>1448</v>
      </c>
      <c r="C322" s="0" t="s">
        <v>1449</v>
      </c>
      <c r="D322" s="0" t="s">
        <v>1085</v>
      </c>
    </row>
    <row customHeight="1" ht="10.5">
      <c r="A323" s="0" t="s">
        <v>668</v>
      </c>
      <c r="B323" s="0" t="s">
        <v>669</v>
      </c>
      <c r="C323" s="0" t="s">
        <v>670</v>
      </c>
      <c r="D323" s="0" t="s">
        <v>1085</v>
      </c>
    </row>
    <row customHeight="1" ht="10.5">
      <c r="A324" s="0" t="s">
        <v>668</v>
      </c>
      <c r="B324" s="0" t="s">
        <v>671</v>
      </c>
      <c r="C324" s="0" t="s">
        <v>672</v>
      </c>
      <c r="D324" s="0" t="s">
        <v>1085</v>
      </c>
    </row>
    <row customHeight="1" ht="10.5">
      <c r="A325" s="0" t="s">
        <v>668</v>
      </c>
      <c r="B325" s="0" t="s">
        <v>673</v>
      </c>
      <c r="C325" s="0" t="s">
        <v>674</v>
      </c>
      <c r="D325" s="0" t="s">
        <v>1085</v>
      </c>
    </row>
    <row customHeight="1" ht="10.5">
      <c r="A326" s="0" t="s">
        <v>668</v>
      </c>
      <c r="B326" s="0" t="s">
        <v>675</v>
      </c>
      <c r="C326" s="0" t="s">
        <v>676</v>
      </c>
      <c r="D326" s="0" t="s">
        <v>1085</v>
      </c>
    </row>
    <row customHeight="1" ht="10.5">
      <c r="A327" s="0" t="s">
        <v>668</v>
      </c>
      <c r="B327" s="0" t="s">
        <v>1450</v>
      </c>
      <c r="C327" s="0" t="s">
        <v>1451</v>
      </c>
      <c r="D327" s="0" t="s">
        <v>1085</v>
      </c>
    </row>
    <row customHeight="1" ht="10.5">
      <c r="A328" s="0" t="s">
        <v>668</v>
      </c>
      <c r="B328" s="0" t="s">
        <v>677</v>
      </c>
      <c r="C328" s="0" t="s">
        <v>678</v>
      </c>
      <c r="D328" s="0" t="s">
        <v>1085</v>
      </c>
    </row>
    <row customHeight="1" ht="10.5">
      <c r="A329" s="0" t="s">
        <v>668</v>
      </c>
      <c r="B329" s="0" t="s">
        <v>679</v>
      </c>
      <c r="C329" s="0" t="s">
        <v>680</v>
      </c>
      <c r="D329" s="0" t="s">
        <v>1085</v>
      </c>
    </row>
    <row customHeight="1" ht="10.5">
      <c r="A330" s="0" t="s">
        <v>668</v>
      </c>
      <c r="B330" s="0" t="s">
        <v>1452</v>
      </c>
      <c r="C330" s="0" t="s">
        <v>1453</v>
      </c>
      <c r="D330" s="0" t="s">
        <v>1085</v>
      </c>
    </row>
    <row customHeight="1" ht="10.5">
      <c r="A331" s="0" t="s">
        <v>668</v>
      </c>
      <c r="B331" s="0" t="s">
        <v>1454</v>
      </c>
      <c r="C331" s="0" t="s">
        <v>1455</v>
      </c>
      <c r="D331" s="0" t="s">
        <v>1085</v>
      </c>
    </row>
    <row customHeight="1" ht="10.5">
      <c r="A332" s="0" t="s">
        <v>668</v>
      </c>
      <c r="B332" s="0" t="s">
        <v>681</v>
      </c>
      <c r="C332" s="0" t="s">
        <v>682</v>
      </c>
      <c r="D332" s="0" t="s">
        <v>1085</v>
      </c>
    </row>
    <row customHeight="1" ht="10.5">
      <c r="A333" s="0" t="s">
        <v>668</v>
      </c>
      <c r="B333" s="0" t="s">
        <v>683</v>
      </c>
      <c r="C333" s="0" t="s">
        <v>684</v>
      </c>
      <c r="D333" s="0" t="s">
        <v>1085</v>
      </c>
    </row>
    <row customHeight="1" ht="10.5">
      <c r="A334" s="0" t="s">
        <v>668</v>
      </c>
      <c r="B334" s="0" t="s">
        <v>1456</v>
      </c>
      <c r="C334" s="0" t="s">
        <v>1457</v>
      </c>
      <c r="D334" s="0" t="s">
        <v>1244</v>
      </c>
    </row>
    <row customHeight="1" ht="10.5">
      <c r="A335" s="0" t="s">
        <v>668</v>
      </c>
      <c r="B335" s="0" t="s">
        <v>685</v>
      </c>
      <c r="C335" s="0" t="s">
        <v>686</v>
      </c>
      <c r="D335" s="0" t="s">
        <v>1085</v>
      </c>
    </row>
    <row customHeight="1" ht="10.5">
      <c r="A336" s="0" t="s">
        <v>668</v>
      </c>
      <c r="B336" s="0" t="s">
        <v>687</v>
      </c>
      <c r="C336" s="0" t="s">
        <v>688</v>
      </c>
      <c r="D336" s="0" t="s">
        <v>1085</v>
      </c>
    </row>
    <row customHeight="1" ht="10.5">
      <c r="A337" s="0" t="s">
        <v>668</v>
      </c>
      <c r="B337" s="0" t="s">
        <v>689</v>
      </c>
      <c r="C337" s="0" t="s">
        <v>690</v>
      </c>
      <c r="D337" s="0" t="s">
        <v>1085</v>
      </c>
    </row>
    <row customHeight="1" ht="10.5">
      <c r="A338" s="0" t="s">
        <v>668</v>
      </c>
      <c r="B338" s="0" t="s">
        <v>1322</v>
      </c>
      <c r="C338" s="0" t="s">
        <v>1458</v>
      </c>
      <c r="D338" s="0" t="s">
        <v>1085</v>
      </c>
    </row>
    <row customHeight="1" ht="10.5">
      <c r="A339" s="0" t="s">
        <v>668</v>
      </c>
      <c r="B339" s="0" t="s">
        <v>668</v>
      </c>
      <c r="C339" s="0" t="s">
        <v>1459</v>
      </c>
      <c r="D339" s="0" t="s">
        <v>1088</v>
      </c>
    </row>
    <row customHeight="1" ht="10.5">
      <c r="A340" s="0" t="s">
        <v>668</v>
      </c>
      <c r="B340" s="0" t="s">
        <v>1460</v>
      </c>
      <c r="C340" s="0" t="s">
        <v>1461</v>
      </c>
      <c r="D340" s="0" t="s">
        <v>1085</v>
      </c>
    </row>
    <row customHeight="1" ht="10.5">
      <c r="A341" s="0" t="s">
        <v>578</v>
      </c>
      <c r="B341" s="0" t="s">
        <v>646</v>
      </c>
      <c r="C341" s="0" t="s">
        <v>647</v>
      </c>
      <c r="D341" s="0" t="s">
        <v>1085</v>
      </c>
    </row>
    <row customHeight="1" ht="10.5">
      <c r="A342" s="0" t="s">
        <v>578</v>
      </c>
      <c r="B342" s="0" t="s">
        <v>648</v>
      </c>
      <c r="C342" s="0" t="s">
        <v>649</v>
      </c>
      <c r="D342" s="0" t="s">
        <v>1085</v>
      </c>
    </row>
    <row customHeight="1" ht="10.5">
      <c r="A343" s="0" t="s">
        <v>578</v>
      </c>
      <c r="B343" s="0" t="s">
        <v>650</v>
      </c>
      <c r="C343" s="0" t="s">
        <v>651</v>
      </c>
      <c r="D343" s="0" t="s">
        <v>1085</v>
      </c>
    </row>
    <row customHeight="1" ht="10.5">
      <c r="A344" s="0" t="s">
        <v>578</v>
      </c>
      <c r="B344" s="0" t="s">
        <v>579</v>
      </c>
      <c r="C344" s="0" t="s">
        <v>580</v>
      </c>
      <c r="D344" s="0" t="s">
        <v>1116</v>
      </c>
    </row>
    <row customHeight="1" ht="10.5">
      <c r="A345" s="0" t="s">
        <v>578</v>
      </c>
      <c r="B345" s="0" t="s">
        <v>652</v>
      </c>
      <c r="C345" s="0" t="s">
        <v>653</v>
      </c>
      <c r="D345" s="0" t="s">
        <v>1085</v>
      </c>
    </row>
    <row customHeight="1" ht="10.5">
      <c r="A346" s="0" t="s">
        <v>578</v>
      </c>
      <c r="B346" s="0" t="s">
        <v>654</v>
      </c>
      <c r="C346" s="0" t="s">
        <v>655</v>
      </c>
      <c r="D346" s="0" t="s">
        <v>1085</v>
      </c>
    </row>
    <row customHeight="1" ht="10.5">
      <c r="A347" s="0" t="s">
        <v>578</v>
      </c>
      <c r="B347" s="0" t="s">
        <v>656</v>
      </c>
      <c r="C347" s="0" t="s">
        <v>657</v>
      </c>
      <c r="D347" s="0" t="s">
        <v>1085</v>
      </c>
    </row>
    <row customHeight="1" ht="10.5">
      <c r="A348" s="0" t="s">
        <v>578</v>
      </c>
      <c r="B348" s="0" t="s">
        <v>658</v>
      </c>
      <c r="C348" s="0" t="s">
        <v>659</v>
      </c>
      <c r="D348" s="0" t="s">
        <v>1085</v>
      </c>
    </row>
    <row customHeight="1" ht="10.5">
      <c r="A349" s="0" t="s">
        <v>578</v>
      </c>
      <c r="B349" s="0" t="s">
        <v>1462</v>
      </c>
      <c r="C349" s="0" t="s">
        <v>1463</v>
      </c>
      <c r="D349" s="0" t="s">
        <v>1085</v>
      </c>
    </row>
    <row customHeight="1" ht="10.5">
      <c r="A350" s="0" t="s">
        <v>578</v>
      </c>
      <c r="B350" s="0" t="s">
        <v>1367</v>
      </c>
      <c r="C350" s="0" t="s">
        <v>1464</v>
      </c>
      <c r="D350" s="0" t="s">
        <v>1085</v>
      </c>
    </row>
    <row customHeight="1" ht="10.5">
      <c r="A351" s="0" t="s">
        <v>578</v>
      </c>
      <c r="B351" s="0" t="s">
        <v>1465</v>
      </c>
      <c r="C351" s="0" t="s">
        <v>1466</v>
      </c>
      <c r="D351" s="0" t="s">
        <v>1085</v>
      </c>
    </row>
    <row customHeight="1" ht="10.5">
      <c r="A352" s="0" t="s">
        <v>578</v>
      </c>
      <c r="B352" s="0" t="s">
        <v>660</v>
      </c>
      <c r="C352" s="0" t="s">
        <v>661</v>
      </c>
      <c r="D352" s="0" t="s">
        <v>1085</v>
      </c>
    </row>
    <row customHeight="1" ht="10.5">
      <c r="A353" s="0" t="s">
        <v>578</v>
      </c>
      <c r="B353" s="0" t="s">
        <v>662</v>
      </c>
      <c r="C353" s="0" t="s">
        <v>663</v>
      </c>
      <c r="D353" s="0" t="s">
        <v>1085</v>
      </c>
    </row>
    <row customHeight="1" ht="10.5">
      <c r="A354" s="0" t="s">
        <v>578</v>
      </c>
      <c r="B354" s="0" t="s">
        <v>1467</v>
      </c>
      <c r="C354" s="0" t="s">
        <v>1468</v>
      </c>
      <c r="D354" s="0" t="s">
        <v>1085</v>
      </c>
    </row>
    <row customHeight="1" ht="10.5">
      <c r="A355" s="0" t="s">
        <v>578</v>
      </c>
      <c r="B355" s="0" t="s">
        <v>578</v>
      </c>
      <c r="C355" s="0" t="s">
        <v>1469</v>
      </c>
      <c r="D355" s="0" t="s">
        <v>1088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F07212-1FD8-FEE7-0996-849F4DB98C3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1470</v>
      </c>
      <c r="C2" s="0" t="s">
        <v>1471</v>
      </c>
      <c r="D2" s="0" t="s">
        <v>1472</v>
      </c>
      <c r="E2" s="0" t="s">
        <v>1473</v>
      </c>
      <c r="F2" s="0" t="s">
        <v>1474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C94D7EE-C34F-B8F3-AB7C-172101B13D3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3A7618-85B8-52C8-DA83-85F39DBF425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535</v>
      </c>
      <c r="B1" s="50" t="s">
        <v>49</v>
      </c>
    </row>
    <row customHeight="1" ht="11.25">
      <c r="A2" s="50" t="s">
        <v>541</v>
      </c>
      <c r="B2" s="99" t="s">
        <v>1475</v>
      </c>
    </row>
    <row customHeight="1" ht="11.25">
      <c r="B3" s="99" t="s">
        <v>1476</v>
      </c>
    </row>
    <row customHeight="1" ht="11.25">
      <c r="B4" s="99" t="s">
        <v>1477</v>
      </c>
    </row>
    <row customHeight="1" ht="11.25">
      <c r="B5" s="99" t="s">
        <v>1478</v>
      </c>
    </row>
    <row customHeight="1" ht="11.25">
      <c r="B6" s="99" t="s">
        <v>1479</v>
      </c>
    </row>
    <row customHeight="1" ht="11.25">
      <c r="B7" s="99" t="s">
        <v>1480</v>
      </c>
    </row>
    <row customHeight="1" ht="11.25">
      <c r="B8" s="99" t="s">
        <v>1481</v>
      </c>
    </row>
    <row customHeight="1" ht="11.25">
      <c r="B9" s="99" t="s">
        <v>1482</v>
      </c>
    </row>
    <row customHeight="1" ht="11.25">
      <c r="B10" s="99" t="s">
        <v>1483</v>
      </c>
    </row>
    <row customHeight="1" ht="11.25">
      <c r="B11" s="99" t="s">
        <v>1484</v>
      </c>
    </row>
    <row customHeight="1" ht="11.25">
      <c r="B12" s="99" t="s">
        <v>1485</v>
      </c>
    </row>
    <row customHeight="1" ht="11.25">
      <c r="B13" s="99" t="s">
        <v>1486</v>
      </c>
    </row>
    <row customHeight="1" ht="11.25">
      <c r="B14" s="99" t="s">
        <v>1487</v>
      </c>
    </row>
    <row customHeight="1" ht="11.25">
      <c r="B15" s="99" t="s">
        <v>50</v>
      </c>
    </row>
    <row customHeight="1" ht="11.25">
      <c r="B16" s="99" t="s">
        <v>1488</v>
      </c>
    </row>
    <row customHeight="1" ht="11.25">
      <c r="B17" s="99" t="s">
        <v>1489</v>
      </c>
    </row>
    <row customHeight="1" ht="11.25">
      <c r="B18" s="99" t="s">
        <v>1490</v>
      </c>
    </row>
    <row customHeight="1" ht="11.25">
      <c r="B19" s="99" t="s">
        <v>1491</v>
      </c>
    </row>
    <row customHeight="1" ht="11.25">
      <c r="B20" s="99" t="s">
        <v>1492</v>
      </c>
    </row>
    <row customHeight="1" ht="11.25">
      <c r="B21" s="99" t="s">
        <v>1493</v>
      </c>
    </row>
    <row customHeight="1" ht="11.25">
      <c r="B22" s="99" t="s">
        <v>1494</v>
      </c>
    </row>
    <row customHeight="1" ht="11.25">
      <c r="B23" s="99" t="s">
        <v>1495</v>
      </c>
    </row>
    <row customHeight="1" ht="11.25">
      <c r="B24" s="99" t="s">
        <v>1496</v>
      </c>
    </row>
    <row customHeight="1" ht="11.25">
      <c r="B25" s="99" t="s">
        <v>1497</v>
      </c>
    </row>
    <row customHeight="1" ht="11.25">
      <c r="B26" s="99" t="s">
        <v>1498</v>
      </c>
    </row>
    <row customHeight="1" ht="11.25">
      <c r="B27" s="99" t="s">
        <v>1499</v>
      </c>
    </row>
    <row customHeight="1" ht="11.25">
      <c r="B28" s="99" t="s">
        <v>1500</v>
      </c>
    </row>
    <row customHeight="1" ht="11.25">
      <c r="B29" s="99" t="s">
        <v>1501</v>
      </c>
    </row>
    <row customHeight="1" ht="11.25">
      <c r="B30" s="99" t="s">
        <v>1502</v>
      </c>
    </row>
    <row customHeight="1" ht="11.25">
      <c r="B31" s="99" t="s">
        <v>1503</v>
      </c>
    </row>
    <row customHeight="1" ht="11.25">
      <c r="B32" s="99" t="s">
        <v>1504</v>
      </c>
    </row>
    <row customHeight="1" ht="11.25">
      <c r="B33" s="99" t="s">
        <v>1505</v>
      </c>
    </row>
    <row customHeight="1" ht="11.25">
      <c r="B34" s="99" t="s">
        <v>1506</v>
      </c>
    </row>
    <row customHeight="1" ht="11.25">
      <c r="B35" s="99" t="s">
        <v>1507</v>
      </c>
    </row>
    <row customHeight="1" ht="11.25">
      <c r="B36" s="99" t="s">
        <v>1508</v>
      </c>
    </row>
    <row customHeight="1" ht="11.25">
      <c r="B37" s="99" t="s">
        <v>1509</v>
      </c>
    </row>
    <row customHeight="1" ht="11.25">
      <c r="B38" s="99" t="s">
        <v>1510</v>
      </c>
    </row>
    <row customHeight="1" ht="11.25">
      <c r="B39" s="99" t="s">
        <v>1511</v>
      </c>
    </row>
    <row customHeight="1" ht="11.25">
      <c r="B40" s="99" t="s">
        <v>1512</v>
      </c>
    </row>
    <row customHeight="1" ht="11.25">
      <c r="B41" s="99" t="s">
        <v>1513</v>
      </c>
    </row>
    <row customHeight="1" ht="11.25">
      <c r="B42" s="99" t="s">
        <v>1514</v>
      </c>
    </row>
    <row customHeight="1" ht="11.25">
      <c r="B43" s="99" t="s">
        <v>1515</v>
      </c>
    </row>
    <row customHeight="1" ht="11.25">
      <c r="B44" s="99" t="s">
        <v>1516</v>
      </c>
    </row>
    <row customHeight="1" ht="11.25">
      <c r="B45" s="99" t="s">
        <v>1517</v>
      </c>
    </row>
    <row customHeight="1" ht="11.25">
      <c r="B46" s="99" t="s">
        <v>1518</v>
      </c>
    </row>
    <row customHeight="1" ht="11.25">
      <c r="B47" s="99" t="s">
        <v>1519</v>
      </c>
    </row>
    <row customHeight="1" ht="11.25">
      <c r="B48" s="99" t="s">
        <v>1520</v>
      </c>
    </row>
    <row customHeight="1" ht="11.25">
      <c r="B49" s="99" t="s">
        <v>1521</v>
      </c>
    </row>
    <row customHeight="1" ht="11.25">
      <c r="B50" s="99" t="s">
        <v>1522</v>
      </c>
    </row>
    <row customHeight="1" ht="11.25">
      <c r="B51" s="99" t="s">
        <v>1523</v>
      </c>
    </row>
    <row customHeight="1" ht="11.25">
      <c r="B52" s="99" t="s">
        <v>1524</v>
      </c>
    </row>
    <row customHeight="1" ht="11.25">
      <c r="B53" s="99" t="s">
        <v>1525</v>
      </c>
    </row>
    <row customHeight="1" ht="11.25">
      <c r="B54" s="99" t="s">
        <v>1526</v>
      </c>
    </row>
    <row customHeight="1" ht="11.25">
      <c r="B55" s="99" t="s">
        <v>1527</v>
      </c>
    </row>
    <row customHeight="1" ht="11.25">
      <c r="B56" s="99" t="s">
        <v>1528</v>
      </c>
    </row>
    <row customHeight="1" ht="11.25">
      <c r="B57" s="99" t="s">
        <v>1529</v>
      </c>
    </row>
    <row customHeight="1" ht="11.25">
      <c r="B58" s="99" t="s">
        <v>1530</v>
      </c>
    </row>
    <row customHeight="1" ht="11.25">
      <c r="B59" s="99" t="s">
        <v>1531</v>
      </c>
    </row>
    <row customHeight="1" ht="11.25">
      <c r="B60" s="99" t="s">
        <v>1532</v>
      </c>
    </row>
    <row customHeight="1" ht="11.25">
      <c r="B61" s="99" t="s">
        <v>1533</v>
      </c>
    </row>
    <row customHeight="1" ht="11.25">
      <c r="B62" s="99" t="s">
        <v>1534</v>
      </c>
    </row>
    <row customHeight="1" ht="11.25">
      <c r="B63" s="99" t="s">
        <v>1535</v>
      </c>
    </row>
    <row customHeight="1" ht="11.25">
      <c r="B64" s="99" t="s">
        <v>1536</v>
      </c>
    </row>
    <row customHeight="1" ht="11.25">
      <c r="B65" s="99" t="s">
        <v>1537</v>
      </c>
    </row>
    <row customHeight="1" ht="11.25">
      <c r="B66" s="99" t="s">
        <v>1538</v>
      </c>
    </row>
    <row customHeight="1" ht="11.25">
      <c r="B67" s="99" t="s">
        <v>1539</v>
      </c>
    </row>
    <row customHeight="1" ht="11.25">
      <c r="B68" s="99" t="s">
        <v>1540</v>
      </c>
    </row>
    <row customHeight="1" ht="11.25">
      <c r="B69" s="99" t="s">
        <v>1541</v>
      </c>
    </row>
    <row customHeight="1" ht="11.25">
      <c r="B70" s="99" t="s">
        <v>1542</v>
      </c>
    </row>
    <row customHeight="1" ht="11.25">
      <c r="B71" s="99" t="s">
        <v>1543</v>
      </c>
    </row>
    <row customHeight="1" ht="11.25">
      <c r="B72" s="99" t="s">
        <v>1544</v>
      </c>
    </row>
    <row customHeight="1" ht="11.25">
      <c r="B73" s="99" t="s">
        <v>1545</v>
      </c>
    </row>
    <row customHeight="1" ht="11.25">
      <c r="B74" s="99" t="s">
        <v>1546</v>
      </c>
    </row>
    <row customHeight="1" ht="11.25">
      <c r="B75" s="99" t="s">
        <v>1547</v>
      </c>
    </row>
    <row customHeight="1" ht="11.25">
      <c r="B76" s="99" t="s">
        <v>1548</v>
      </c>
    </row>
    <row customHeight="1" ht="11.25">
      <c r="B77" s="99" t="s">
        <v>1549</v>
      </c>
    </row>
    <row customHeight="1" ht="11.25">
      <c r="B78" s="99" t="s">
        <v>1550</v>
      </c>
    </row>
    <row customHeight="1" ht="11.25">
      <c r="B79" s="99" t="s">
        <v>1551</v>
      </c>
    </row>
    <row customHeight="1" ht="11.25">
      <c r="B80" s="99" t="s">
        <v>1552</v>
      </c>
    </row>
    <row customHeight="1" ht="11.25">
      <c r="B81" s="99" t="s">
        <v>1553</v>
      </c>
    </row>
    <row customHeight="1" ht="11.25">
      <c r="B82" s="99" t="s">
        <v>1554</v>
      </c>
    </row>
    <row customHeight="1" ht="11.25">
      <c r="B83" s="99" t="s">
        <v>1555</v>
      </c>
    </row>
    <row customHeight="1" ht="11.25">
      <c r="B84" s="99" t="s">
        <v>1556</v>
      </c>
    </row>
    <row customHeight="1" ht="11.25">
      <c r="B85" s="99" t="s">
        <v>1557</v>
      </c>
    </row>
    <row customHeight="1" ht="11.25">
      <c r="B86" s="99" t="s">
        <v>1558</v>
      </c>
    </row>
    <row customHeight="1" ht="11.25">
      <c r="B87" s="99" t="s">
        <v>1559</v>
      </c>
    </row>
    <row customHeight="1" ht="11.25">
      <c r="B88" s="99" t="s">
        <v>1560</v>
      </c>
    </row>
    <row customHeight="1" ht="11.25">
      <c r="B89" s="99" t="s">
        <v>1561</v>
      </c>
    </row>
    <row customHeight="1" ht="11.25">
      <c r="B90" s="99" t="s">
        <v>1562</v>
      </c>
    </row>
    <row customHeight="1" ht="11.25">
      <c r="B91" s="99" t="s">
        <v>1563</v>
      </c>
    </row>
    <row customHeight="1" ht="11.25">
      <c r="B92" s="99" t="s">
        <v>1564</v>
      </c>
    </row>
    <row customHeight="1" ht="11.25">
      <c r="B93" s="99" t="s">
        <v>1565</v>
      </c>
    </row>
    <row customHeight="1" ht="11.25">
      <c r="B94" s="99" t="s">
        <v>1566</v>
      </c>
    </row>
    <row customHeight="1" ht="11.25">
      <c r="B95" s="99" t="s">
        <v>1567</v>
      </c>
    </row>
    <row customHeight="1" ht="11.25">
      <c r="B96" s="99" t="s">
        <v>1568</v>
      </c>
    </row>
    <row customHeight="1" ht="11.25">
      <c r="B97" s="99" t="s">
        <v>1569</v>
      </c>
    </row>
    <row customHeight="1" ht="11.25">
      <c r="B98" s="99" t="s">
        <v>1570</v>
      </c>
    </row>
    <row customHeight="1" ht="11.25">
      <c r="B99" s="99" t="s">
        <v>1571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9C0DCA8-AAA5-4982-5AB8-6C5FDC206228}" mc:Ignorable="x14ac xr xr2 xr3">
  <sheetPr>
    <tabColor rgb="FFFFCC99"/>
  </sheetPr>
  <dimension ref="A1:E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1572</v>
      </c>
      <c r="B1" s="0" t="s">
        <v>1573</v>
      </c>
      <c r="C1" s="0" t="s">
        <v>1574</v>
      </c>
    </row>
    <row customHeight="1" ht="10.5">
      <c r="A2" s="50" t="s">
        <v>124</v>
      </c>
      <c r="B2" s="0" t="s">
        <v>128</v>
      </c>
      <c r="C2" s="0" t="s">
        <v>126</v>
      </c>
    </row>
    <row customHeight="1" ht="10.5">
      <c r="A3" s="50" t="s">
        <v>129</v>
      </c>
      <c r="B3" s="0" t="s">
        <v>128</v>
      </c>
      <c r="C3" s="0" t="s">
        <v>130</v>
      </c>
    </row>
    <row customHeight="1" ht="10.5">
      <c r="A4" s="50" t="s">
        <v>131</v>
      </c>
      <c r="B4" s="0" t="s">
        <v>128</v>
      </c>
      <c r="C4" s="0" t="s">
        <v>132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1D0E97F-9143-DC25-FFF8-38A6F0B12478}" mc:Ignorable="x14ac xr xr2 xr3">
  <dimension ref="A1:V111"/>
  <sheetViews>
    <sheetView topLeftCell="D1" showGridLines="0" workbookViewId="0">
      <pane ySplit="4" topLeftCell="A5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255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56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56" t="s">
        <v>74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75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76</v>
      </c>
      <c r="F41" s="228"/>
      <c r="G41" s="80"/>
      <c r="H41" s="158" t="s">
        <v>77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78</v>
      </c>
      <c r="V41" s="154" t="s">
        <v>79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80</v>
      </c>
      <c r="F43" s="228"/>
      <c r="G43" s="80"/>
      <c r="H43" s="203" t="str">
        <f>IF(LEN(H41)=0,"",VLOOKUP(H41,OKTMO_VS_TYPE_LIST,2,FALSE))</f>
        <v>сельское поселение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81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82</v>
      </c>
      <c r="F45" s="228"/>
      <c r="G45" s="80"/>
      <c r="H45" s="128" t="s">
        <v>83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84</v>
      </c>
      <c r="V45" s="152" t="s">
        <v>85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86</v>
      </c>
      <c r="F47" s="228"/>
      <c r="G47" s="80"/>
      <c r="H47" s="158" t="s">
        <v>87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88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89</v>
      </c>
      <c r="F50" s="231"/>
      <c r="G50" s="98"/>
      <c r="H50" s="169" t="s">
        <v>16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90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91</v>
      </c>
      <c r="F62" s="150" t="s">
        <v>92</v>
      </c>
      <c r="G62" s="80"/>
      <c r="H62" s="128" t="s">
        <v>93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94</v>
      </c>
    </row>
    <row customHeight="1" ht="24">
      <c r="A63" s="107"/>
      <c r="B63" s="107"/>
      <c r="C63" s="107"/>
      <c r="D63" s="80"/>
      <c r="E63" s="228"/>
      <c r="F63" s="150" t="s">
        <v>95</v>
      </c>
      <c r="G63" s="80"/>
      <c r="H63" s="128" t="s">
        <v>96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97</v>
      </c>
    </row>
    <row customHeight="1" ht="15">
      <c r="A64" s="107"/>
      <c r="B64" s="107"/>
      <c r="C64" s="107"/>
      <c r="D64" s="80"/>
      <c r="E64" s="228" t="s">
        <v>98</v>
      </c>
      <c r="F64" s="150" t="s">
        <v>99</v>
      </c>
      <c r="G64" s="80"/>
      <c r="H64" s="128" t="s">
        <v>100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101</v>
      </c>
    </row>
    <row customHeight="1" ht="15">
      <c r="A65" s="107"/>
      <c r="B65" s="107"/>
      <c r="C65" s="107"/>
      <c r="D65" s="80"/>
      <c r="E65" s="228"/>
      <c r="F65" s="150" t="s">
        <v>102</v>
      </c>
      <c r="G65" s="80"/>
      <c r="H65" s="128" t="s">
        <v>103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104</v>
      </c>
    </row>
    <row customHeight="1" ht="15">
      <c r="A66" s="107"/>
      <c r="B66" s="107"/>
      <c r="C66" s="107"/>
      <c r="D66" s="80"/>
      <c r="E66" s="228" t="s">
        <v>105</v>
      </c>
      <c r="F66" s="150" t="s">
        <v>99</v>
      </c>
      <c r="G66" s="80"/>
      <c r="H66" s="128" t="s">
        <v>106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107</v>
      </c>
    </row>
    <row customHeight="1" ht="15">
      <c r="A67" s="107"/>
      <c r="B67" s="107"/>
      <c r="C67" s="107"/>
      <c r="D67" s="80"/>
      <c r="E67" s="228"/>
      <c r="F67" s="150" t="s">
        <v>102</v>
      </c>
      <c r="G67" s="80"/>
      <c r="H67" s="128" t="s">
        <v>103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108</v>
      </c>
    </row>
    <row customHeight="1" ht="15">
      <c r="A68" s="57"/>
      <c r="B68" s="57"/>
      <c r="C68" s="57"/>
      <c r="D68" s="80"/>
      <c r="E68" s="228" t="s">
        <v>109</v>
      </c>
      <c r="F68" s="150" t="s">
        <v>99</v>
      </c>
      <c r="G68" s="80"/>
      <c r="H68" s="128" t="s">
        <v>110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111</v>
      </c>
    </row>
    <row customHeight="1" ht="15">
      <c r="A69" s="57"/>
      <c r="B69" s="57"/>
      <c r="C69" s="57"/>
      <c r="D69" s="80"/>
      <c r="E69" s="228"/>
      <c r="F69" s="150" t="s">
        <v>112</v>
      </c>
      <c r="G69" s="80"/>
      <c r="H69" s="128" t="s">
        <v>113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114</v>
      </c>
    </row>
    <row customHeight="1" ht="15">
      <c r="A70" s="57"/>
      <c r="B70" s="57"/>
      <c r="C70" s="57"/>
      <c r="D70" s="80"/>
      <c r="E70" s="228"/>
      <c r="F70" s="150" t="s">
        <v>102</v>
      </c>
      <c r="G70" s="80"/>
      <c r="H70" s="128" t="s">
        <v>115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116</v>
      </c>
    </row>
    <row customHeight="1" ht="15">
      <c r="A71" s="57"/>
      <c r="B71" s="57"/>
      <c r="C71" s="57"/>
      <c r="D71" s="80"/>
      <c r="E71" s="228"/>
      <c r="F71" s="150" t="s">
        <v>117</v>
      </c>
      <c r="G71" s="80"/>
      <c r="H71" s="128" t="s">
        <v>118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119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120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121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122</v>
      </c>
    </row>
    <row customHeight="1" ht="3"/>
    <row customHeight="1" ht="24">
      <c r="A80" s="89"/>
      <c r="B80" s="89"/>
      <c r="C80" s="107"/>
      <c r="D80" s="92"/>
      <c r="E80" s="228" t="s">
        <v>123</v>
      </c>
      <c r="F80" s="228"/>
      <c r="G80" s="80"/>
      <c r="H80" s="257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7" t="s">
        <v>124</v>
      </c>
      <c r="F86" s="136" t="s">
        <v>125</v>
      </c>
      <c r="G86" s="137"/>
      <c r="H86" s="121" t="s">
        <v>126</v>
      </c>
    </row>
    <row customHeight="1" ht="15">
      <c r="E87" s="227"/>
      <c r="F87" s="136" t="s">
        <v>127</v>
      </c>
      <c r="G87" s="137"/>
      <c r="H87" s="121" t="s">
        <v>128</v>
      </c>
    </row>
    <row customHeight="1" ht="15">
      <c r="E88" s="227" t="s">
        <v>129</v>
      </c>
      <c r="F88" s="136" t="s">
        <v>125</v>
      </c>
      <c r="G88" s="137"/>
      <c r="H88" s="121" t="s">
        <v>130</v>
      </c>
    </row>
    <row customHeight="1" ht="15">
      <c r="E89" s="227"/>
      <c r="F89" s="136" t="s">
        <v>127</v>
      </c>
      <c r="G89" s="137"/>
      <c r="H89" s="121" t="s">
        <v>128</v>
      </c>
    </row>
    <row customHeight="1" ht="15">
      <c r="E90" s="227" t="s">
        <v>131</v>
      </c>
      <c r="F90" s="136" t="s">
        <v>125</v>
      </c>
      <c r="G90" s="137"/>
      <c r="H90" s="121" t="s">
        <v>132</v>
      </c>
    </row>
    <row customHeight="1" ht="15">
      <c r="E91" s="227"/>
      <c r="F91" s="136" t="s">
        <v>127</v>
      </c>
      <c r="G91" s="137"/>
      <c r="H91" s="121" t="s">
        <v>128</v>
      </c>
    </row>
    <row customHeight="1" ht="0" hidden="1">
      <c r="E92" s="227" t="s">
        <v>30</v>
      </c>
      <c r="F92" s="136" t="s">
        <v>125</v>
      </c>
      <c r="G92" s="137"/>
      <c r="H92" s="259"/>
    </row>
    <row customHeight="1" ht="0" hidden="1">
      <c r="E93" s="227"/>
      <c r="F93" s="136" t="s">
        <v>127</v>
      </c>
      <c r="G93" s="137"/>
      <c r="H93" s="259"/>
    </row>
    <row customHeight="1" ht="0" hidden="1">
      <c r="E94" s="227" t="s">
        <v>133</v>
      </c>
      <c r="F94" s="136" t="s">
        <v>125</v>
      </c>
      <c r="G94" s="137"/>
      <c r="H94" s="259"/>
    </row>
    <row customHeight="1" ht="0" hidden="1">
      <c r="E95" s="227"/>
      <c r="F95" s="136" t="s">
        <v>127</v>
      </c>
      <c r="G95" s="137"/>
      <c r="H95" s="259"/>
    </row>
    <row customHeight="1" ht="0" hidden="1">
      <c r="E96" s="227" t="s">
        <v>134</v>
      </c>
      <c r="F96" s="136" t="s">
        <v>125</v>
      </c>
      <c r="G96" s="137"/>
      <c r="H96" s="259"/>
    </row>
    <row customHeight="1" ht="0" hidden="1">
      <c r="E97" s="227"/>
      <c r="F97" s="136" t="s">
        <v>127</v>
      </c>
      <c r="G97" s="137"/>
      <c r="H97" s="259"/>
    </row>
    <row customHeight="1" ht="0" hidden="1">
      <c r="E98" s="227" t="s">
        <v>135</v>
      </c>
      <c r="F98" s="136" t="s">
        <v>125</v>
      </c>
      <c r="G98" s="137"/>
      <c r="H98" s="259"/>
    </row>
    <row customHeight="1" ht="0" hidden="1">
      <c r="E99" s="227"/>
      <c r="F99" s="136" t="s">
        <v>127</v>
      </c>
      <c r="G99" s="137"/>
      <c r="H99" s="259"/>
    </row>
    <row customHeight="1" ht="0" hidden="1">
      <c r="E100" s="227" t="s">
        <v>136</v>
      </c>
      <c r="F100" s="136" t="s">
        <v>125</v>
      </c>
      <c r="G100" s="137"/>
      <c r="H100" s="259"/>
    </row>
    <row customHeight="1" ht="0" hidden="1">
      <c r="E101" s="227"/>
      <c r="F101" s="136" t="s">
        <v>127</v>
      </c>
      <c r="G101" s="137"/>
      <c r="H101" s="259"/>
    </row>
    <row customHeight="1" ht="0" hidden="1">
      <c r="E102" s="227" t="s">
        <v>137</v>
      </c>
      <c r="F102" s="136" t="s">
        <v>125</v>
      </c>
      <c r="G102" s="137"/>
      <c r="H102" s="259"/>
    </row>
    <row customHeight="1" ht="0" hidden="1">
      <c r="E103" s="227"/>
      <c r="F103" s="136" t="s">
        <v>127</v>
      </c>
      <c r="G103" s="137"/>
      <c r="H103" s="259"/>
    </row>
    <row customHeight="1" ht="0" hidden="1">
      <c r="E104" s="227" t="s">
        <v>138</v>
      </c>
      <c r="F104" s="136" t="s">
        <v>125</v>
      </c>
      <c r="G104" s="137"/>
      <c r="H104" s="259"/>
    </row>
    <row customHeight="1" ht="0" hidden="1">
      <c r="E105" s="227"/>
      <c r="F105" s="136" t="s">
        <v>127</v>
      </c>
      <c r="G105" s="137"/>
      <c r="H105" s="259"/>
    </row>
    <row customHeight="1" ht="0" hidden="1">
      <c r="E106" s="227" t="s">
        <v>139</v>
      </c>
      <c r="F106" s="136" t="s">
        <v>125</v>
      </c>
      <c r="G106" s="137"/>
      <c r="H106" s="259"/>
    </row>
    <row customHeight="1" ht="0" hidden="1">
      <c r="E107" s="227"/>
      <c r="F107" s="136" t="s">
        <v>127</v>
      </c>
      <c r="G107" s="137"/>
      <c r="H107" s="259"/>
    </row>
    <row customHeight="1" ht="0" hidden="1">
      <c r="E108" s="227" t="s">
        <v>140</v>
      </c>
      <c r="F108" s="136" t="s">
        <v>125</v>
      </c>
      <c r="G108" s="137"/>
      <c r="H108" s="259"/>
    </row>
    <row customHeight="1" ht="0" hidden="1">
      <c r="E109" s="227"/>
      <c r="F109" s="136" t="s">
        <v>127</v>
      </c>
      <c r="G109" s="137"/>
      <c r="H109" s="259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2" xr:uid="{8CF88F13-A50D-A7C8-75A8-45EBA935CDC8}"/>
    <hyperlink ref="H80" r:id="rId3" xr:uid="{92598298-BC68-0678-6EA5-B4D9581CC8E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FBA891E-A06A-A088-4778-5F63999ABBA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32" activePane="bottomRight" state="frozen"/>
      <selection pane="bottomLeft" activeCell="A14" sqref="A14"/>
      <selection pane="topRight" activeCell="I1" sqref="I1"/>
      <selection pane="bottomRight" activeCell="N72" sqref="N72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141</v>
      </c>
      <c r="J3" s="155" t="s">
        <v>142</v>
      </c>
      <c r="K3" s="155" t="s">
        <v>143</v>
      </c>
      <c r="L3" s="155" t="s">
        <v>144</v>
      </c>
      <c r="M3" s="156" t="s">
        <v>145</v>
      </c>
      <c r="N3" s="155" t="s">
        <v>146</v>
      </c>
      <c r="O3" s="155" t="s">
        <v>147</v>
      </c>
      <c r="P3" s="155" t="s">
        <v>148</v>
      </c>
      <c r="R3" s="155" t="s">
        <v>149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150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"Управляющая компания "Промышленно-логистический парк"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151</v>
      </c>
      <c r="R10" s="114"/>
    </row>
    <row customHeight="1" ht="18">
      <c r="C11" s="111"/>
      <c r="D11" s="251" t="s">
        <v>152</v>
      </c>
      <c r="E11" s="244" t="s">
        <v>153</v>
      </c>
      <c r="F11" s="244" t="s">
        <v>154</v>
      </c>
      <c r="G11" s="244" t="s">
        <v>155</v>
      </c>
      <c r="I11" s="243" t="s">
        <v>156</v>
      </c>
      <c r="J11" s="243"/>
      <c r="K11" s="243"/>
      <c r="L11" s="243"/>
      <c r="M11" s="243" t="s">
        <v>157</v>
      </c>
      <c r="N11" s="243"/>
      <c r="O11" s="243"/>
      <c r="P11" s="243"/>
      <c r="R11" s="243" t="s">
        <v>158</v>
      </c>
    </row>
    <row customHeight="1" ht="18">
      <c r="C12" s="111"/>
      <c r="D12" s="252"/>
      <c r="E12" s="244"/>
      <c r="F12" s="244"/>
      <c r="G12" s="244"/>
      <c r="I12" s="243" t="s">
        <v>159</v>
      </c>
      <c r="J12" s="243" t="s">
        <v>160</v>
      </c>
      <c r="K12" s="243"/>
      <c r="L12" s="243"/>
      <c r="M12" s="243" t="s">
        <v>159</v>
      </c>
      <c r="N12" s="243" t="s">
        <v>160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161</v>
      </c>
      <c r="K13" s="168" t="s">
        <v>162</v>
      </c>
      <c r="L13" s="168" t="s">
        <v>163</v>
      </c>
      <c r="M13" s="243"/>
      <c r="N13" s="168" t="s">
        <v>161</v>
      </c>
      <c r="O13" s="168" t="s">
        <v>162</v>
      </c>
      <c r="P13" s="168" t="s">
        <v>163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60" t="s">
        <v>164</v>
      </c>
      <c r="E15" s="261" t="s">
        <v>165</v>
      </c>
      <c r="F15" s="262" t="s">
        <v>166</v>
      </c>
      <c r="G15" s="263"/>
      <c r="I15" s="264"/>
      <c r="J15" s="265"/>
      <c r="K15" s="265"/>
      <c r="L15" s="265"/>
      <c r="M15" s="265"/>
      <c r="N15" s="265"/>
      <c r="O15" s="265"/>
      <c r="P15" s="263"/>
      <c r="R15" s="266"/>
    </row>
    <row customHeight="1" ht="15">
      <c r="C16" s="111"/>
      <c r="D16" s="267"/>
      <c r="E16" s="172" t="s">
        <v>167</v>
      </c>
      <c r="F16" s="162" t="s">
        <v>168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7"/>
      <c r="E17" s="172" t="s">
        <v>169</v>
      </c>
      <c r="F17" s="162" t="s">
        <v>170</v>
      </c>
      <c r="G17" s="168" t="s">
        <v>171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7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7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7"/>
      <c r="E20" s="172" t="s">
        <v>172</v>
      </c>
      <c r="F20" s="163" t="s">
        <v>173</v>
      </c>
      <c r="G20" s="168" t="s">
        <v>174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7"/>
      <c r="E21" s="172" t="s">
        <v>175</v>
      </c>
      <c r="F21" s="163" t="s">
        <v>176</v>
      </c>
      <c r="G21" s="168" t="s">
        <v>177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7"/>
      <c r="E22" s="172" t="s">
        <v>178</v>
      </c>
      <c r="F22" s="162" t="s">
        <v>179</v>
      </c>
      <c r="G22" s="168" t="s">
        <v>180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7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7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7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7"/>
      <c r="E26" s="172" t="s">
        <v>181</v>
      </c>
      <c r="F26" s="162" t="s">
        <v>182</v>
      </c>
      <c r="G26" s="168" t="s">
        <v>183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7"/>
      <c r="E27" s="172" t="s">
        <v>184</v>
      </c>
      <c r="F27" s="162" t="s">
        <v>185</v>
      </c>
      <c r="G27" s="168" t="s">
        <v>186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7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7"/>
      <c r="E29" s="172" t="s">
        <v>187</v>
      </c>
      <c r="F29" s="162" t="s">
        <v>188</v>
      </c>
      <c r="G29" s="168" t="s">
        <v>189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7"/>
      <c r="E30" s="172" t="s">
        <v>190</v>
      </c>
      <c r="F30" s="162" t="s">
        <v>191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7"/>
      <c r="E31" s="172" t="s">
        <v>192</v>
      </c>
      <c r="F31" s="162" t="s">
        <v>193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7"/>
      <c r="E32" s="172" t="s">
        <v>194</v>
      </c>
      <c r="F32" s="162" t="s">
        <v>195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7"/>
      <c r="E33" s="184" t="s">
        <v>196</v>
      </c>
      <c r="F33" s="196" t="s">
        <v>197</v>
      </c>
      <c r="G33" s="263"/>
      <c r="I33" s="264"/>
      <c r="J33" s="265"/>
      <c r="K33" s="265"/>
      <c r="L33" s="265"/>
      <c r="M33" s="265"/>
      <c r="N33" s="265"/>
      <c r="O33" s="265"/>
      <c r="P33" s="263"/>
      <c r="R33" s="266"/>
    </row>
    <row customHeight="1" ht="15">
      <c r="C34" s="111"/>
      <c r="D34" s="267"/>
      <c r="E34" s="172" t="s">
        <v>167</v>
      </c>
      <c r="F34" s="162" t="s">
        <v>168</v>
      </c>
      <c r="G34" s="168" t="s">
        <v>198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7"/>
      <c r="E35" s="172" t="s">
        <v>169</v>
      </c>
      <c r="F35" s="162" t="s">
        <v>170</v>
      </c>
      <c r="G35" s="168" t="s">
        <v>199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7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7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7"/>
      <c r="E38" s="172" t="s">
        <v>172</v>
      </c>
      <c r="F38" s="163" t="s">
        <v>173</v>
      </c>
      <c r="G38" s="168" t="s">
        <v>200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7"/>
      <c r="E39" s="172" t="s">
        <v>175</v>
      </c>
      <c r="F39" s="163" t="s">
        <v>176</v>
      </c>
      <c r="G39" s="168" t="s">
        <v>201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7"/>
      <c r="E40" s="172" t="s">
        <v>178</v>
      </c>
      <c r="F40" s="162" t="s">
        <v>179</v>
      </c>
      <c r="G40" s="168" t="s">
        <v>202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7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7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7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7"/>
      <c r="E44" s="172" t="s">
        <v>181</v>
      </c>
      <c r="F44" s="162" t="s">
        <v>182</v>
      </c>
      <c r="G44" s="168" t="s">
        <v>203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7"/>
      <c r="E45" s="172" t="s">
        <v>184</v>
      </c>
      <c r="F45" s="162" t="s">
        <v>185</v>
      </c>
      <c r="G45" s="168" t="s">
        <v>204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7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7"/>
      <c r="E47" s="172" t="s">
        <v>187</v>
      </c>
      <c r="F47" s="162" t="s">
        <v>188</v>
      </c>
      <c r="G47" s="168" t="s">
        <v>205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7"/>
      <c r="E48" s="172" t="s">
        <v>190</v>
      </c>
      <c r="F48" s="162" t="s">
        <v>191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7"/>
      <c r="E49" s="172" t="s">
        <v>192</v>
      </c>
      <c r="F49" s="162" t="s">
        <v>193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7"/>
      <c r="E50" s="172" t="s">
        <v>194</v>
      </c>
      <c r="F50" s="162" t="s">
        <v>195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8"/>
      <c r="E51" s="269" t="s">
        <v>206</v>
      </c>
      <c r="F51" s="270" t="s">
        <v>207</v>
      </c>
      <c r="G51" s="168" t="s">
        <v>208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1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2" t="s">
        <v>209</v>
      </c>
      <c r="E53" s="184" t="s">
        <v>165</v>
      </c>
      <c r="F53" s="196" t="s">
        <v>166</v>
      </c>
      <c r="G53" s="263"/>
      <c r="I53" s="264"/>
      <c r="J53" s="265"/>
      <c r="K53" s="265"/>
      <c r="L53" s="265"/>
      <c r="M53" s="265"/>
      <c r="N53" s="265"/>
      <c r="O53" s="265"/>
      <c r="P53" s="263"/>
      <c r="R53" s="266"/>
    </row>
    <row customHeight="1" ht="15">
      <c r="C54" s="111"/>
      <c r="D54" s="273"/>
      <c r="E54" s="172" t="s">
        <v>167</v>
      </c>
      <c r="F54" s="162" t="s">
        <v>168</v>
      </c>
      <c r="G54" s="168" t="s">
        <v>210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3"/>
      <c r="E55" s="172" t="s">
        <v>169</v>
      </c>
      <c r="F55" s="162" t="s">
        <v>170</v>
      </c>
      <c r="G55" s="168" t="s">
        <v>211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3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3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3"/>
      <c r="E58" s="172" t="s">
        <v>172</v>
      </c>
      <c r="F58" s="163" t="s">
        <v>173</v>
      </c>
      <c r="G58" s="168" t="s">
        <v>212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3"/>
      <c r="E59" s="172" t="s">
        <v>175</v>
      </c>
      <c r="F59" s="163" t="s">
        <v>176</v>
      </c>
      <c r="G59" s="168" t="s">
        <v>213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3"/>
      <c r="E60" s="172" t="s">
        <v>178</v>
      </c>
      <c r="F60" s="162" t="s">
        <v>179</v>
      </c>
      <c r="G60" s="168" t="s">
        <v>214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3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3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3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3"/>
      <c r="E64" s="172" t="s">
        <v>181</v>
      </c>
      <c r="F64" s="162" t="s">
        <v>182</v>
      </c>
      <c r="G64" s="195" t="s">
        <v>215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3"/>
      <c r="E65" s="172" t="s">
        <v>184</v>
      </c>
      <c r="F65" s="162" t="s">
        <v>185</v>
      </c>
      <c r="G65" s="168" t="s">
        <v>216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3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3"/>
      <c r="E67" s="172" t="s">
        <v>187</v>
      </c>
      <c r="F67" s="162" t="s">
        <v>188</v>
      </c>
      <c r="G67" s="168" t="s">
        <v>217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3"/>
      <c r="E68" s="172" t="s">
        <v>190</v>
      </c>
      <c r="F68" s="162" t="s">
        <v>191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3"/>
      <c r="E69" s="172" t="s">
        <v>192</v>
      </c>
      <c r="F69" s="162" t="s">
        <v>193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3"/>
      <c r="E70" s="172" t="s">
        <v>194</v>
      </c>
      <c r="F70" s="162" t="s">
        <v>195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3"/>
      <c r="E71" s="184" t="s">
        <v>196</v>
      </c>
      <c r="F71" s="196" t="s">
        <v>197</v>
      </c>
      <c r="G71" s="263"/>
      <c r="I71" s="264"/>
      <c r="J71" s="265"/>
      <c r="K71" s="265"/>
      <c r="L71" s="265"/>
      <c r="M71" s="265"/>
      <c r="N71" s="265"/>
      <c r="O71" s="265"/>
      <c r="P71" s="263"/>
      <c r="R71" s="266"/>
    </row>
    <row customHeight="1" ht="15">
      <c r="C72" s="111"/>
      <c r="D72" s="273"/>
      <c r="E72" s="172" t="s">
        <v>167</v>
      </c>
      <c r="F72" s="162" t="s">
        <v>168</v>
      </c>
      <c r="G72" s="168" t="s">
        <v>218</v>
      </c>
      <c r="I72" s="110">
        <f>SUM(J72:L72)</f>
        <v>760.352</v>
      </c>
      <c r="J72" s="120">
        <v>760.352</v>
      </c>
      <c r="K72" s="120"/>
      <c r="L72" s="120"/>
      <c r="M72" s="178">
        <f>SUM(N72:P72)</f>
        <v>2715049.71456</v>
      </c>
      <c r="N72" s="179">
        <f>J72*3570.78</f>
        <v>2715049.71456</v>
      </c>
      <c r="O72" s="179"/>
      <c r="P72" s="179"/>
      <c r="R72" s="170"/>
    </row>
    <row customHeight="1" ht="15">
      <c r="C73" s="111"/>
      <c r="D73" s="273"/>
      <c r="E73" s="172" t="s">
        <v>169</v>
      </c>
      <c r="F73" s="162" t="s">
        <v>170</v>
      </c>
      <c r="G73" s="168" t="s">
        <v>219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3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3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3"/>
      <c r="E76" s="172" t="s">
        <v>172</v>
      </c>
      <c r="F76" s="163" t="s">
        <v>173</v>
      </c>
      <c r="G76" s="168" t="s">
        <v>220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3"/>
      <c r="E77" s="172" t="s">
        <v>175</v>
      </c>
      <c r="F77" s="163" t="s">
        <v>176</v>
      </c>
      <c r="G77" s="168" t="s">
        <v>221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3"/>
      <c r="E78" s="172" t="s">
        <v>178</v>
      </c>
      <c r="F78" s="162" t="s">
        <v>179</v>
      </c>
      <c r="G78" s="168" t="s">
        <v>222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3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3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3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3"/>
      <c r="E82" s="172" t="s">
        <v>181</v>
      </c>
      <c r="F82" s="162" t="s">
        <v>182</v>
      </c>
      <c r="G82" s="168" t="s">
        <v>223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3"/>
      <c r="E83" s="172" t="s">
        <v>184</v>
      </c>
      <c r="F83" s="162" t="s">
        <v>185</v>
      </c>
      <c r="G83" s="168" t="s">
        <v>224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3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3"/>
      <c r="E85" s="172" t="s">
        <v>187</v>
      </c>
      <c r="F85" s="162" t="s">
        <v>188</v>
      </c>
      <c r="G85" s="168" t="s">
        <v>225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3"/>
      <c r="E86" s="172" t="s">
        <v>190</v>
      </c>
      <c r="F86" s="162" t="s">
        <v>191</v>
      </c>
      <c r="G86" s="168"/>
      <c r="I86" s="110">
        <f>SUM(J86:L86)</f>
        <v>760.352</v>
      </c>
      <c r="J86" s="110">
        <f>SUM(J72,J73,J78)</f>
        <v>760.352</v>
      </c>
      <c r="K86" s="110">
        <f>SUM(K72,K73,K78)</f>
        <v>0</v>
      </c>
      <c r="L86" s="110">
        <f>SUM(L72,L73,L78)</f>
        <v>0</v>
      </c>
      <c r="M86" s="178">
        <f>SUM(N86:P86)</f>
        <v>2715049.71456</v>
      </c>
      <c r="N86" s="178">
        <f>SUM(N72,N73,N78)</f>
        <v>2715049.71456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3"/>
      <c r="E87" s="172" t="s">
        <v>192</v>
      </c>
      <c r="F87" s="162" t="s">
        <v>193</v>
      </c>
      <c r="G87" s="168"/>
      <c r="I87" s="110">
        <f>SUM(J87:L87)</f>
        <v>760.352</v>
      </c>
      <c r="J87" s="110">
        <f>SUM(J72,J73,J78,J82)</f>
        <v>760.352</v>
      </c>
      <c r="K87" s="110">
        <f>SUM(K72,K73,K78,K82)</f>
        <v>0</v>
      </c>
      <c r="L87" s="110">
        <f>SUM(L72,L73,L78,L82)</f>
        <v>0</v>
      </c>
      <c r="M87" s="178">
        <f>SUM(N87:P87)</f>
        <v>2715049.71456</v>
      </c>
      <c r="N87" s="178">
        <f>SUM(N72,N73,N78,N82)</f>
        <v>2715049.71456</v>
      </c>
      <c r="O87" s="178">
        <f>SUM(O72,O73,O78,O82)</f>
        <v>0</v>
      </c>
      <c r="P87" s="178">
        <f>SUM(P72,P73,P78,P82)</f>
        <v>0</v>
      </c>
      <c r="R87" s="271"/>
    </row>
    <row customHeight="1" ht="15">
      <c r="C88" s="111"/>
      <c r="D88" s="273"/>
      <c r="E88" s="188" t="s">
        <v>194</v>
      </c>
      <c r="F88" s="189" t="s">
        <v>195</v>
      </c>
      <c r="G88" s="168"/>
      <c r="I88" s="110">
        <f>SUM(J88:L88)</f>
        <v>760.352</v>
      </c>
      <c r="J88" s="110">
        <f>SUM(J72,J73,J78,J82,J83,J85)</f>
        <v>760.352</v>
      </c>
      <c r="K88" s="110">
        <f>SUM(K72,K73,K78,K82,K83,K85)</f>
        <v>0</v>
      </c>
      <c r="L88" s="110">
        <f>SUM(L72,L73,L78,L82,L83,L85)</f>
        <v>0</v>
      </c>
      <c r="M88" s="178">
        <f>SUM(N88:P88)</f>
        <v>2715049.71456</v>
      </c>
      <c r="N88" s="178">
        <f>SUM(N72,N73,N78,N82,N83,N85)</f>
        <v>2715049.71456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4"/>
      <c r="E89" s="161" t="s">
        <v>206</v>
      </c>
      <c r="F89" s="121" t="s">
        <v>207</v>
      </c>
      <c r="G89" s="187" t="s">
        <v>226</v>
      </c>
      <c r="I89" s="110">
        <f>SUM(J89:L89)</f>
        <v>760.352</v>
      </c>
      <c r="J89" s="110">
        <f>SUM(J70,J88)</f>
        <v>760.352</v>
      </c>
      <c r="K89" s="110">
        <f>SUM(K70,K88)</f>
        <v>0</v>
      </c>
      <c r="L89" s="110">
        <f>SUM(L70,L88)</f>
        <v>0</v>
      </c>
      <c r="M89" s="178">
        <f>SUM(N89:P89)</f>
        <v>2715049.71456</v>
      </c>
      <c r="N89" s="178">
        <f>SUM(N70,N88)</f>
        <v>2715049.71456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5" t="s">
        <v>227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6"/>
      <c r="E92" s="172" t="s">
        <v>167</v>
      </c>
      <c r="F92" s="162" t="s">
        <v>168</v>
      </c>
      <c r="G92" s="168"/>
      <c r="I92" s="110">
        <f>SUM(I16,I34,I54,I72)</f>
        <v>760.352</v>
      </c>
      <c r="J92" s="110">
        <f>SUM(J16,J34,J54,J72)</f>
        <v>760.352</v>
      </c>
      <c r="K92" s="110">
        <f>SUM(K16,K34,K54,K72)</f>
        <v>0</v>
      </c>
      <c r="L92" s="110">
        <f>SUM(L16,L34,L54,L72)</f>
        <v>0</v>
      </c>
      <c r="M92" s="178">
        <f>SUM(M16,M34,M54,M72)</f>
        <v>2715049.71456</v>
      </c>
      <c r="N92" s="178">
        <f>SUM(N16,N34,N54,N72)</f>
        <v>2715049.71456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6"/>
      <c r="E93" s="172" t="s">
        <v>169</v>
      </c>
      <c r="F93" s="162" t="s">
        <v>170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6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6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6"/>
      <c r="E96" s="172" t="s">
        <v>172</v>
      </c>
      <c r="F96" s="163" t="s">
        <v>173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6"/>
      <c r="E97" s="172" t="s">
        <v>175</v>
      </c>
      <c r="F97" s="163" t="s">
        <v>176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6"/>
      <c r="E98" s="172" t="s">
        <v>178</v>
      </c>
      <c r="F98" s="162" t="s">
        <v>179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6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6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6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6"/>
      <c r="E102" s="172" t="s">
        <v>181</v>
      </c>
      <c r="F102" s="162" t="s">
        <v>182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6"/>
      <c r="E103" s="172" t="s">
        <v>184</v>
      </c>
      <c r="F103" s="162" t="s">
        <v>185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6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6"/>
      <c r="E105" s="172" t="s">
        <v>187</v>
      </c>
      <c r="F105" s="162" t="s">
        <v>188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6"/>
      <c r="E106" s="172" t="s">
        <v>190</v>
      </c>
      <c r="F106" s="162" t="s">
        <v>191</v>
      </c>
      <c r="G106" s="168"/>
      <c r="I106" s="110">
        <f>SUM(I30,I48,I68,I86)</f>
        <v>760.352</v>
      </c>
      <c r="J106" s="110">
        <f>SUM(J30,J48,J68,J86)</f>
        <v>760.352</v>
      </c>
      <c r="K106" s="110">
        <f>SUM(K30,K48,K68,K86)</f>
        <v>0</v>
      </c>
      <c r="L106" s="110">
        <f>SUM(L30,L48,L68,L86)</f>
        <v>0</v>
      </c>
      <c r="M106" s="178">
        <f>SUM(M30,M48,M68,M86)</f>
        <v>2715049.71456</v>
      </c>
      <c r="N106" s="178">
        <f>SUM(N30,N48,N68,N86)</f>
        <v>2715049.71456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6"/>
      <c r="E107" s="172" t="s">
        <v>192</v>
      </c>
      <c r="F107" s="162" t="s">
        <v>193</v>
      </c>
      <c r="G107" s="168"/>
      <c r="I107" s="110">
        <f>SUM(I31,I49,I69,I87)</f>
        <v>760.352</v>
      </c>
      <c r="J107" s="110">
        <f>SUM(J31,J49,J69,J87)</f>
        <v>760.352</v>
      </c>
      <c r="K107" s="110">
        <f>SUM(K31,K49,K69,K87)</f>
        <v>0</v>
      </c>
      <c r="L107" s="110">
        <f>SUM(L31,L49,L69,L87)</f>
        <v>0</v>
      </c>
      <c r="M107" s="178">
        <f>SUM(M31,M49,M69,M87)</f>
        <v>2715049.71456</v>
      </c>
      <c r="N107" s="178">
        <f>SUM(N31,N49,N69,N87)</f>
        <v>2715049.71456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6"/>
      <c r="E108" s="172" t="s">
        <v>194</v>
      </c>
      <c r="F108" s="162" t="s">
        <v>195</v>
      </c>
      <c r="G108" s="168"/>
      <c r="I108" s="110">
        <f>SUM(I32,I50,I70,I88)</f>
        <v>760.352</v>
      </c>
      <c r="J108" s="110">
        <f>SUM(J32,J50,J70,J88)</f>
        <v>760.352</v>
      </c>
      <c r="K108" s="110">
        <f>SUM(K32,K50,K70,K88)</f>
        <v>0</v>
      </c>
      <c r="L108" s="110">
        <f>SUM(L32,L50,L70,L88)</f>
        <v>0</v>
      </c>
      <c r="M108" s="178">
        <f>SUM(M32,M50,M70,M88)</f>
        <v>2715049.71456</v>
      </c>
      <c r="N108" s="178">
        <f>SUM(N32,N50,N70,N88)</f>
        <v>2715049.71456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6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6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6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6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6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6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6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6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6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6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6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6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6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6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6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6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7"/>
    </row>
    <row customHeight="1" ht="6" hidden="1">
      <c r="C125" s="111"/>
      <c r="D125" s="276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6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8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9"/>
      <c r="E128" s="280"/>
      <c r="F128" s="281" t="s">
        <v>228</v>
      </c>
      <c r="G128" s="282"/>
      <c r="I128" s="110">
        <f>SUM(I30,I48,I68,I86)</f>
        <v>760.352</v>
      </c>
      <c r="J128" s="110">
        <f>SUM(J30,J48,J68,J86)</f>
        <v>760.352</v>
      </c>
      <c r="K128" s="110">
        <f>SUM(K30,K48,K68,K86)</f>
        <v>0</v>
      </c>
      <c r="L128" s="110">
        <f>SUM(L30,L48,L68,L86)</f>
        <v>0</v>
      </c>
      <c r="M128" s="178">
        <f>SUM(M30,M48,M68,M86)</f>
        <v>2715049.71456</v>
      </c>
      <c r="N128" s="178">
        <f>SUM(N30,N48,N68,N86)</f>
        <v>2715049.71456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9"/>
      <c r="E129" s="280"/>
      <c r="F129" s="183" t="s">
        <v>229</v>
      </c>
      <c r="G129" s="282"/>
      <c r="I129" s="110">
        <f>SUM(I31,I49,I69,I87)</f>
        <v>760.352</v>
      </c>
      <c r="J129" s="110">
        <f>SUM(J31,J49,J69,J87)</f>
        <v>760.352</v>
      </c>
      <c r="K129" s="110">
        <f>SUM(K31,K49,K69,K87)</f>
        <v>0</v>
      </c>
      <c r="L129" s="110">
        <f>SUM(L31,L49,L69,L87)</f>
        <v>0</v>
      </c>
      <c r="M129" s="178">
        <f>SUM(M31,M49,M69,M87)</f>
        <v>2715049.71456</v>
      </c>
      <c r="N129" s="178">
        <f>SUM(N31,N49,N69,N87)</f>
        <v>2715049.71456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9"/>
      <c r="E130" s="280"/>
      <c r="F130" s="183" t="s">
        <v>230</v>
      </c>
      <c r="G130" s="282"/>
      <c r="I130" s="110">
        <f>SUM(I51,I89)</f>
        <v>760.352</v>
      </c>
      <c r="J130" s="110">
        <f>SUM(J51,J89)</f>
        <v>760.352</v>
      </c>
      <c r="K130" s="110">
        <f>SUM(K51,K89)</f>
        <v>0</v>
      </c>
      <c r="L130" s="110">
        <f>SUM(L51,L89)</f>
        <v>0</v>
      </c>
      <c r="M130" s="178">
        <f>SUM(M51,M89)</f>
        <v>2715049.71456</v>
      </c>
      <c r="N130" s="178">
        <f>SUM(N51,N89)</f>
        <v>2715049.71456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41F998-D857-DF8C-1A48-6C6D779DD8C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231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4DEFE2E-EA18-343B-CE01-576A806D45C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232</v>
      </c>
      <c r="B1" s="208" t="s">
        <v>233</v>
      </c>
      <c r="C1" s="207" t="s">
        <v>232</v>
      </c>
      <c r="D1" s="138"/>
      <c r="E1" s="139" t="s">
        <v>234</v>
      </c>
      <c r="F1" s="138"/>
      <c r="G1" s="139" t="s">
        <v>235</v>
      </c>
      <c r="H1" s="138"/>
      <c r="I1" s="140" t="s">
        <v>236</v>
      </c>
      <c r="J1" s="139" t="s">
        <v>237</v>
      </c>
      <c r="L1" s="139" t="s">
        <v>238</v>
      </c>
      <c r="O1" s="139" t="s">
        <v>239</v>
      </c>
    </row>
    <row customHeight="1" ht="11.25">
      <c r="A2" s="207" t="s">
        <v>240</v>
      </c>
      <c r="B2" s="208" t="s">
        <v>241</v>
      </c>
      <c r="C2" s="207" t="s">
        <v>240</v>
      </c>
      <c r="D2" s="138"/>
      <c r="E2" s="141" t="s">
        <v>87</v>
      </c>
      <c r="F2" s="138"/>
      <c r="G2" s="142" t="str">
        <f>YEAR</f>
        <v>2026</v>
      </c>
      <c r="H2" s="138"/>
      <c r="I2" s="140" t="s">
        <v>242</v>
      </c>
      <c r="J2" s="139" t="s">
        <v>243</v>
      </c>
      <c r="L2" s="141" t="s">
        <v>124</v>
      </c>
      <c r="M2" s="146">
        <v>1</v>
      </c>
      <c r="O2" s="141">
        <v>2023</v>
      </c>
    </row>
    <row customHeight="1" ht="11.25">
      <c r="A3" s="207" t="s">
        <v>244</v>
      </c>
      <c r="B3" s="208" t="s">
        <v>245</v>
      </c>
      <c r="C3" s="207" t="s">
        <v>244</v>
      </c>
      <c r="D3" s="138"/>
      <c r="E3" s="141" t="s">
        <v>68</v>
      </c>
      <c r="F3" s="138"/>
      <c r="H3" s="138"/>
      <c r="I3" s="140" t="s">
        <v>246</v>
      </c>
      <c r="J3" s="139" t="s">
        <v>247</v>
      </c>
      <c r="L3" s="141" t="s">
        <v>129</v>
      </c>
      <c r="M3" s="146">
        <v>2</v>
      </c>
      <c r="O3" s="141">
        <v>2024</v>
      </c>
    </row>
    <row customHeight="1" ht="11.25">
      <c r="A4" s="207" t="s">
        <v>248</v>
      </c>
      <c r="B4" s="208" t="s">
        <v>249</v>
      </c>
      <c r="C4" s="207" t="s">
        <v>248</v>
      </c>
      <c r="D4" s="138"/>
      <c r="F4" s="138"/>
      <c r="G4" s="139" t="s">
        <v>250</v>
      </c>
      <c r="H4" s="138"/>
      <c r="I4" s="140" t="s">
        <v>251</v>
      </c>
      <c r="J4" s="139" t="s">
        <v>252</v>
      </c>
      <c r="L4" s="141" t="s">
        <v>131</v>
      </c>
      <c r="M4" s="146">
        <v>3</v>
      </c>
      <c r="O4" s="141">
        <v>2025</v>
      </c>
    </row>
    <row customHeight="1" ht="11.25">
      <c r="A5" s="207" t="s">
        <v>253</v>
      </c>
      <c r="B5" s="208" t="s">
        <v>254</v>
      </c>
      <c r="C5" s="207" t="s">
        <v>253</v>
      </c>
      <c r="D5" s="138"/>
      <c r="F5" s="138"/>
      <c r="G5" s="142" t="str">
        <f>"01.01."&amp;PERIOD</f>
        <v>01.01.2026</v>
      </c>
      <c r="H5" s="138"/>
      <c r="I5" s="140" t="s">
        <v>255</v>
      </c>
      <c r="J5" s="139" t="s">
        <v>256</v>
      </c>
      <c r="L5" s="141" t="s">
        <v>30</v>
      </c>
      <c r="M5" s="146">
        <v>4</v>
      </c>
      <c r="O5" s="141">
        <v>2026</v>
      </c>
    </row>
    <row customHeight="1" ht="11.25">
      <c r="A6" s="207" t="s">
        <v>257</v>
      </c>
      <c r="B6" s="208" t="s">
        <v>258</v>
      </c>
      <c r="C6" s="207" t="s">
        <v>257</v>
      </c>
      <c r="D6" s="138"/>
      <c r="E6" s="139" t="s">
        <v>259</v>
      </c>
      <c r="F6" s="138"/>
      <c r="G6" s="142" t="str">
        <f>"31.12."&amp;PERIOD</f>
        <v>31.12.2026</v>
      </c>
      <c r="H6" s="138"/>
      <c r="I6" s="143"/>
      <c r="J6" s="139" t="s">
        <v>260</v>
      </c>
      <c r="L6" s="141" t="s">
        <v>133</v>
      </c>
      <c r="M6" s="146">
        <v>5</v>
      </c>
    </row>
    <row customHeight="1" ht="11.25">
      <c r="A7" s="207" t="s">
        <v>261</v>
      </c>
      <c r="B7" s="208" t="s">
        <v>262</v>
      </c>
      <c r="C7" s="207" t="s">
        <v>261</v>
      </c>
      <c r="D7" s="138"/>
      <c r="E7" s="144" t="s">
        <v>56</v>
      </c>
      <c r="F7" s="138"/>
      <c r="G7" s="138"/>
      <c r="H7" s="138"/>
      <c r="I7" s="138"/>
      <c r="J7" s="138"/>
      <c r="L7" s="141" t="s">
        <v>134</v>
      </c>
      <c r="M7" s="146">
        <v>6</v>
      </c>
    </row>
    <row customHeight="1" ht="11.25">
      <c r="A8" s="207" t="s">
        <v>263</v>
      </c>
      <c r="B8" s="208" t="s">
        <v>264</v>
      </c>
      <c r="C8" s="207" t="s">
        <v>263</v>
      </c>
      <c r="D8" s="138"/>
      <c r="E8" s="144" t="s">
        <v>265</v>
      </c>
      <c r="F8" s="138"/>
      <c r="G8" s="139" t="s">
        <v>266</v>
      </c>
      <c r="H8" s="138"/>
      <c r="I8" s="138"/>
      <c r="J8" s="138"/>
      <c r="L8" s="141" t="s">
        <v>135</v>
      </c>
      <c r="M8" s="146">
        <v>7</v>
      </c>
    </row>
    <row customHeight="1" ht="11.25">
      <c r="A9" s="207" t="s">
        <v>267</v>
      </c>
      <c r="B9" s="208" t="s">
        <v>268</v>
      </c>
      <c r="C9" s="207" t="s">
        <v>267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136</v>
      </c>
      <c r="M9" s="146">
        <v>8</v>
      </c>
    </row>
    <row customHeight="1" ht="11.25">
      <c r="A10" s="207" t="s">
        <v>269</v>
      </c>
      <c r="B10" s="208" t="s">
        <v>270</v>
      </c>
      <c r="C10" s="207" t="s">
        <v>269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137</v>
      </c>
      <c r="M10" s="146">
        <v>9</v>
      </c>
    </row>
    <row customHeight="1" ht="11.25">
      <c r="A11" s="209" t="s">
        <v>271</v>
      </c>
      <c r="B11" s="208" t="s">
        <v>272</v>
      </c>
      <c r="C11" s="207" t="s">
        <v>273</v>
      </c>
      <c r="D11" s="138"/>
      <c r="E11" s="139" t="s">
        <v>274</v>
      </c>
      <c r="F11" s="138"/>
      <c r="H11" s="138"/>
      <c r="I11" s="138"/>
      <c r="J11" s="138"/>
      <c r="L11" s="141" t="s">
        <v>138</v>
      </c>
      <c r="M11" s="146">
        <v>10</v>
      </c>
    </row>
    <row customHeight="1" ht="11.25">
      <c r="A12" s="209" t="s">
        <v>275</v>
      </c>
      <c r="B12" s="208" t="s">
        <v>276</v>
      </c>
      <c r="C12" s="207"/>
      <c r="D12" s="138"/>
      <c r="E12" s="144" t="s">
        <v>83</v>
      </c>
      <c r="F12" s="138"/>
      <c r="G12" s="139" t="s">
        <v>277</v>
      </c>
      <c r="H12" s="138"/>
      <c r="I12" s="138"/>
      <c r="J12" s="138"/>
      <c r="L12" s="141" t="s">
        <v>139</v>
      </c>
      <c r="M12" s="146">
        <v>11</v>
      </c>
    </row>
    <row customHeight="1" ht="11.25">
      <c r="A13" s="209" t="s">
        <v>278</v>
      </c>
      <c r="B13" s="208" t="s">
        <v>279</v>
      </c>
      <c r="C13" s="207" t="s">
        <v>280</v>
      </c>
      <c r="D13" s="138"/>
      <c r="E13" s="144" t="s">
        <v>281</v>
      </c>
      <c r="F13" s="138"/>
      <c r="G13" s="142" t="str">
        <f>"01.01."&amp;PERIOD</f>
        <v>01.01.2026</v>
      </c>
      <c r="H13" s="138"/>
      <c r="I13" s="138"/>
      <c r="J13" s="138"/>
      <c r="L13" s="141" t="s">
        <v>140</v>
      </c>
      <c r="M13" s="146">
        <v>12</v>
      </c>
    </row>
    <row customHeight="1" ht="11.25">
      <c r="A14" s="209" t="s">
        <v>282</v>
      </c>
      <c r="B14" s="208" t="s">
        <v>283</v>
      </c>
      <c r="C14" s="207" t="s">
        <v>284</v>
      </c>
      <c r="D14" s="138"/>
      <c r="E14" s="144" t="s">
        <v>285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286</v>
      </c>
      <c r="B15" s="211"/>
      <c r="C15" s="210"/>
      <c r="D15" s="138"/>
      <c r="E15" s="144" t="s">
        <v>287</v>
      </c>
      <c r="F15" s="138"/>
      <c r="H15" s="138"/>
      <c r="I15" s="138"/>
      <c r="J15" s="138"/>
    </row>
    <row customHeight="1" ht="11.25">
      <c r="A16" s="207" t="s">
        <v>288</v>
      </c>
      <c r="B16" s="208" t="s">
        <v>289</v>
      </c>
      <c r="C16" s="207" t="s">
        <v>288</v>
      </c>
      <c r="D16" s="138"/>
      <c r="E16" s="144" t="s">
        <v>290</v>
      </c>
      <c r="F16" s="138"/>
      <c r="G16" s="139" t="s">
        <v>291</v>
      </c>
      <c r="H16" s="138"/>
      <c r="I16" s="138"/>
      <c r="J16" s="138"/>
    </row>
    <row customHeight="1" ht="11.25">
      <c r="A17" s="207" t="s">
        <v>292</v>
      </c>
      <c r="B17" s="208" t="s">
        <v>293</v>
      </c>
      <c r="C17" s="207" t="s">
        <v>292</v>
      </c>
      <c r="D17" s="138"/>
      <c r="F17" s="138"/>
      <c r="G17" s="144" t="s">
        <v>294</v>
      </c>
      <c r="H17" s="138"/>
      <c r="I17" s="138"/>
      <c r="J17" s="138"/>
    </row>
    <row customHeight="1" ht="11.25">
      <c r="A18" s="210" t="s">
        <v>295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296</v>
      </c>
      <c r="B19" s="208" t="s">
        <v>297</v>
      </c>
      <c r="C19" s="207" t="s">
        <v>296</v>
      </c>
      <c r="D19" s="138"/>
      <c r="F19" s="138"/>
      <c r="G19" s="139" t="s">
        <v>298</v>
      </c>
      <c r="H19" s="138"/>
      <c r="I19" s="138"/>
      <c r="J19" s="138"/>
    </row>
    <row customHeight="1" ht="11.25">
      <c r="A20" s="207" t="s">
        <v>299</v>
      </c>
      <c r="B20" s="208" t="s">
        <v>300</v>
      </c>
      <c r="C20" s="207" t="s">
        <v>299</v>
      </c>
      <c r="D20" s="138"/>
      <c r="E20" s="139" t="s">
        <v>301</v>
      </c>
      <c r="F20" s="138"/>
      <c r="G20" s="144" t="s">
        <v>302</v>
      </c>
      <c r="H20" s="138"/>
      <c r="I20" s="138"/>
      <c r="J20" s="138"/>
    </row>
    <row customHeight="1" ht="11.25">
      <c r="A21" s="207" t="s">
        <v>303</v>
      </c>
      <c r="B21" s="208" t="s">
        <v>304</v>
      </c>
      <c r="C21" s="207" t="s">
        <v>305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306</v>
      </c>
      <c r="B22" s="208" t="s">
        <v>307</v>
      </c>
      <c r="C22" s="207" t="s">
        <v>306</v>
      </c>
      <c r="D22" s="138"/>
      <c r="E22" s="144" t="s">
        <v>308</v>
      </c>
      <c r="F22" s="138"/>
      <c r="G22" s="138"/>
      <c r="H22" s="138"/>
      <c r="I22" s="138"/>
      <c r="J22" s="138"/>
    </row>
    <row customHeight="1" ht="11.25">
      <c r="A23" s="207" t="s">
        <v>309</v>
      </c>
      <c r="B23" s="208" t="s">
        <v>310</v>
      </c>
      <c r="C23" s="207" t="s">
        <v>309</v>
      </c>
      <c r="D23" s="138"/>
      <c r="E23" s="144" t="s">
        <v>311</v>
      </c>
      <c r="F23" s="138"/>
      <c r="G23" s="138"/>
      <c r="H23" s="138"/>
      <c r="I23" s="138"/>
      <c r="J23" s="138"/>
    </row>
    <row customHeight="1" ht="11.25">
      <c r="A24" s="207" t="s">
        <v>312</v>
      </c>
      <c r="B24" s="208" t="s">
        <v>313</v>
      </c>
      <c r="C24" s="207" t="s">
        <v>312</v>
      </c>
      <c r="D24" s="138"/>
      <c r="E24" s="144" t="s">
        <v>314</v>
      </c>
      <c r="F24" s="138"/>
      <c r="G24" s="138"/>
      <c r="H24" s="138"/>
      <c r="I24" s="138"/>
      <c r="J24" s="138"/>
    </row>
    <row customHeight="1" ht="11.25">
      <c r="A25" s="207" t="s">
        <v>315</v>
      </c>
      <c r="B25" s="208" t="s">
        <v>316</v>
      </c>
      <c r="C25" s="207" t="s">
        <v>317</v>
      </c>
      <c r="D25" s="138"/>
      <c r="E25" s="144" t="s">
        <v>318</v>
      </c>
      <c r="F25" s="138"/>
      <c r="G25" s="138"/>
      <c r="H25" s="138"/>
      <c r="I25" s="138"/>
      <c r="J25" s="138"/>
    </row>
    <row customHeight="1" ht="11.25">
      <c r="A26" s="207" t="s">
        <v>319</v>
      </c>
      <c r="B26" s="208" t="s">
        <v>320</v>
      </c>
      <c r="C26" s="207" t="s">
        <v>319</v>
      </c>
      <c r="D26" s="138"/>
      <c r="F26" s="138"/>
      <c r="G26" s="138"/>
      <c r="H26" s="138"/>
      <c r="I26" s="138"/>
      <c r="J26" s="138"/>
    </row>
    <row customHeight="1" ht="11.25">
      <c r="A27" s="207" t="s">
        <v>321</v>
      </c>
      <c r="B27" s="208" t="s">
        <v>322</v>
      </c>
      <c r="C27" s="207" t="s">
        <v>321</v>
      </c>
      <c r="D27" s="138"/>
      <c r="F27" s="138"/>
      <c r="G27" s="138"/>
      <c r="H27" s="138"/>
      <c r="I27" s="138"/>
      <c r="J27" s="138"/>
    </row>
    <row customHeight="1" ht="11.25">
      <c r="A28" s="207" t="s">
        <v>323</v>
      </c>
      <c r="B28" s="208" t="s">
        <v>324</v>
      </c>
      <c r="C28" s="207" t="s">
        <v>323</v>
      </c>
      <c r="D28" s="138"/>
      <c r="E28" s="139" t="s">
        <v>325</v>
      </c>
      <c r="F28" s="138"/>
      <c r="G28" s="138"/>
      <c r="H28" s="138"/>
      <c r="I28" s="138"/>
      <c r="J28" s="138"/>
    </row>
    <row customHeight="1" ht="11.25">
      <c r="A29" s="207" t="s">
        <v>326</v>
      </c>
      <c r="B29" s="208" t="s">
        <v>327</v>
      </c>
      <c r="C29" s="207" t="s">
        <v>326</v>
      </c>
      <c r="D29" s="138"/>
      <c r="E29" s="144" t="s">
        <v>328</v>
      </c>
      <c r="F29" s="138"/>
      <c r="G29" s="138"/>
      <c r="H29" s="138"/>
      <c r="I29" s="138"/>
      <c r="J29" s="138"/>
    </row>
    <row customHeight="1" ht="11.25">
      <c r="A30" s="207" t="s">
        <v>329</v>
      </c>
      <c r="B30" s="208" t="s">
        <v>330</v>
      </c>
      <c r="C30" s="207" t="s">
        <v>329</v>
      </c>
      <c r="D30" s="138"/>
      <c r="E30" s="144" t="s">
        <v>331</v>
      </c>
      <c r="F30" s="138"/>
      <c r="G30" s="138"/>
      <c r="H30" s="138"/>
      <c r="I30" s="138"/>
      <c r="J30" s="138"/>
    </row>
    <row customHeight="1" ht="11.25">
      <c r="A31" s="207" t="s">
        <v>332</v>
      </c>
      <c r="B31" s="208" t="s">
        <v>333</v>
      </c>
      <c r="C31" s="207" t="s">
        <v>332</v>
      </c>
      <c r="D31" s="138"/>
      <c r="E31" s="204" t="s">
        <v>334</v>
      </c>
      <c r="F31" s="138"/>
      <c r="G31" s="138"/>
      <c r="H31" s="138"/>
      <c r="I31" s="138"/>
      <c r="J31" s="138"/>
    </row>
    <row customHeight="1" ht="11.25">
      <c r="A32" s="207" t="s">
        <v>335</v>
      </c>
      <c r="B32" s="208" t="s">
        <v>336</v>
      </c>
      <c r="C32" s="207" t="s">
        <v>335</v>
      </c>
      <c r="D32" s="138"/>
      <c r="E32" s="204" t="s">
        <v>61</v>
      </c>
      <c r="F32" s="138"/>
      <c r="G32" s="138"/>
      <c r="H32" s="138"/>
      <c r="I32" s="138"/>
      <c r="J32" s="138"/>
    </row>
    <row customHeight="1" ht="11.25">
      <c r="A33" s="207" t="s">
        <v>337</v>
      </c>
      <c r="B33" s="208" t="s">
        <v>338</v>
      </c>
      <c r="C33" s="207" t="s">
        <v>337</v>
      </c>
      <c r="D33" s="138"/>
      <c r="F33" s="138"/>
      <c r="G33" s="138"/>
      <c r="H33" s="138"/>
      <c r="I33" s="138"/>
      <c r="J33" s="138"/>
    </row>
    <row customHeight="1" ht="11.25">
      <c r="A34" s="207" t="s">
        <v>339</v>
      </c>
      <c r="B34" s="208" t="s">
        <v>340</v>
      </c>
      <c r="C34" s="207" t="s">
        <v>339</v>
      </c>
      <c r="D34" s="138"/>
      <c r="F34" s="138"/>
      <c r="G34" s="138"/>
      <c r="H34" s="138"/>
      <c r="I34" s="138"/>
      <c r="J34" s="138"/>
    </row>
    <row customHeight="1" ht="11.25">
      <c r="A35" s="210" t="s">
        <v>341</v>
      </c>
      <c r="B35" s="211"/>
      <c r="C35" s="210"/>
      <c r="D35" s="138"/>
      <c r="E35" s="139" t="s">
        <v>342</v>
      </c>
      <c r="F35" s="138"/>
      <c r="G35" s="138"/>
      <c r="H35" s="138"/>
      <c r="I35" s="138"/>
      <c r="J35" s="138"/>
    </row>
    <row customHeight="1" ht="11.25">
      <c r="A36" s="207" t="s">
        <v>343</v>
      </c>
      <c r="B36" s="208" t="s">
        <v>344</v>
      </c>
      <c r="C36" s="207" t="s">
        <v>343</v>
      </c>
      <c r="D36" s="138"/>
      <c r="E36" s="144" t="s">
        <v>345</v>
      </c>
      <c r="F36" s="165" t="s">
        <v>346</v>
      </c>
      <c r="G36" s="138"/>
      <c r="H36" s="138"/>
      <c r="I36" s="138"/>
      <c r="J36" s="138"/>
    </row>
    <row customHeight="1" ht="11.25">
      <c r="A37" s="207" t="s">
        <v>347</v>
      </c>
      <c r="B37" s="208" t="s">
        <v>348</v>
      </c>
      <c r="C37" s="207" t="s">
        <v>347</v>
      </c>
      <c r="D37" s="138"/>
      <c r="E37" s="144" t="s">
        <v>349</v>
      </c>
      <c r="F37" s="165" t="s">
        <v>350</v>
      </c>
      <c r="G37" s="138"/>
      <c r="H37" s="138"/>
      <c r="I37" s="138"/>
      <c r="J37" s="138"/>
    </row>
    <row customHeight="1" ht="11.25">
      <c r="A38" s="207" t="s">
        <v>351</v>
      </c>
      <c r="B38" s="208" t="s">
        <v>352</v>
      </c>
      <c r="C38" s="207" t="s">
        <v>351</v>
      </c>
      <c r="D38" s="138"/>
      <c r="E38" s="144" t="s">
        <v>16</v>
      </c>
      <c r="F38" s="165" t="s">
        <v>353</v>
      </c>
      <c r="G38" s="138"/>
      <c r="H38" s="138"/>
      <c r="I38" s="138"/>
      <c r="J38" s="138"/>
    </row>
    <row customHeight="1" ht="11.25">
      <c r="A39" s="207" t="s">
        <v>354</v>
      </c>
      <c r="B39" s="208" t="s">
        <v>355</v>
      </c>
      <c r="C39" s="207" t="s">
        <v>354</v>
      </c>
      <c r="D39" s="138"/>
      <c r="E39" s="144" t="s">
        <v>356</v>
      </c>
      <c r="F39" s="165" t="s">
        <v>357</v>
      </c>
      <c r="G39" s="138"/>
      <c r="H39" s="138"/>
      <c r="I39" s="138"/>
      <c r="J39" s="138"/>
    </row>
    <row customHeight="1" ht="11.25">
      <c r="A40" s="207" t="s">
        <v>358</v>
      </c>
      <c r="B40" s="208" t="s">
        <v>359</v>
      </c>
      <c r="C40" s="207" t="s">
        <v>358</v>
      </c>
      <c r="D40" s="138"/>
      <c r="E40" s="144" t="s">
        <v>360</v>
      </c>
      <c r="F40" s="165" t="s">
        <v>361</v>
      </c>
      <c r="G40" s="138"/>
      <c r="H40" s="138"/>
      <c r="I40" s="138"/>
      <c r="J40" s="138"/>
    </row>
    <row customHeight="1" ht="11.25">
      <c r="A41" s="207" t="s">
        <v>362</v>
      </c>
      <c r="B41" s="208" t="s">
        <v>363</v>
      </c>
      <c r="C41" s="207" t="s">
        <v>362</v>
      </c>
      <c r="D41" s="138"/>
      <c r="F41" s="138"/>
      <c r="G41" s="138"/>
      <c r="H41" s="138"/>
      <c r="I41" s="138"/>
      <c r="J41" s="138"/>
    </row>
    <row customHeight="1" ht="11.25">
      <c r="A42" s="207" t="s">
        <v>19</v>
      </c>
      <c r="B42" s="208" t="s">
        <v>364</v>
      </c>
      <c r="C42" s="207" t="s">
        <v>19</v>
      </c>
      <c r="D42" s="138"/>
      <c r="F42" s="138"/>
      <c r="G42" s="138"/>
      <c r="H42" s="138"/>
      <c r="I42" s="138"/>
      <c r="J42" s="138"/>
    </row>
    <row customHeight="1" ht="11.25">
      <c r="A43" s="207" t="s">
        <v>365</v>
      </c>
      <c r="B43" s="208" t="s">
        <v>366</v>
      </c>
      <c r="C43" s="207" t="s">
        <v>365</v>
      </c>
      <c r="D43" s="138"/>
      <c r="F43" s="138"/>
      <c r="G43" s="138"/>
      <c r="H43" s="138"/>
      <c r="I43" s="138"/>
      <c r="J43" s="138"/>
    </row>
    <row customHeight="1" ht="11.25">
      <c r="A44" s="207" t="s">
        <v>367</v>
      </c>
      <c r="B44" s="208" t="s">
        <v>368</v>
      </c>
      <c r="C44" s="207" t="s">
        <v>367</v>
      </c>
      <c r="D44" s="138"/>
      <c r="F44" s="138"/>
      <c r="G44" s="138"/>
      <c r="H44" s="138"/>
      <c r="I44" s="138"/>
      <c r="J44" s="138"/>
    </row>
    <row customHeight="1" ht="11.25">
      <c r="A45" s="207" t="s">
        <v>369</v>
      </c>
      <c r="B45" s="208" t="s">
        <v>370</v>
      </c>
      <c r="C45" s="207" t="s">
        <v>369</v>
      </c>
      <c r="D45" s="138"/>
      <c r="F45" s="138"/>
      <c r="G45" s="138"/>
      <c r="H45" s="138"/>
      <c r="I45" s="138"/>
      <c r="J45" s="138"/>
    </row>
    <row customHeight="1" ht="11.25">
      <c r="A46" s="207" t="s">
        <v>371</v>
      </c>
      <c r="B46" s="208" t="s">
        <v>372</v>
      </c>
      <c r="C46" s="207" t="s">
        <v>371</v>
      </c>
      <c r="D46" s="138"/>
      <c r="F46" s="138"/>
      <c r="G46" s="138"/>
      <c r="H46" s="138"/>
      <c r="I46" s="138"/>
      <c r="J46" s="138"/>
    </row>
    <row customHeight="1" ht="11.25">
      <c r="A47" s="207" t="s">
        <v>373</v>
      </c>
      <c r="B47" s="208" t="s">
        <v>374</v>
      </c>
      <c r="C47" s="207" t="s">
        <v>373</v>
      </c>
      <c r="D47" s="138"/>
      <c r="F47" s="138"/>
      <c r="G47" s="138"/>
      <c r="H47" s="138"/>
      <c r="I47" s="138"/>
      <c r="J47" s="138"/>
    </row>
    <row customHeight="1" ht="11.25">
      <c r="A48" s="207" t="s">
        <v>375</v>
      </c>
      <c r="B48" s="208" t="s">
        <v>376</v>
      </c>
      <c r="C48" s="207" t="s">
        <v>375</v>
      </c>
      <c r="D48" s="138"/>
      <c r="F48" s="138"/>
      <c r="G48" s="138"/>
      <c r="H48" s="138"/>
      <c r="I48" s="138"/>
      <c r="J48" s="138"/>
    </row>
    <row customHeight="1" ht="11.25">
      <c r="A49" s="207" t="s">
        <v>377</v>
      </c>
      <c r="B49" s="208" t="s">
        <v>378</v>
      </c>
      <c r="C49" s="207" t="s">
        <v>377</v>
      </c>
      <c r="D49" s="138"/>
      <c r="F49" s="138"/>
      <c r="G49" s="138"/>
      <c r="H49" s="138"/>
      <c r="I49" s="138"/>
      <c r="J49" s="138"/>
    </row>
    <row customHeight="1" ht="11.25">
      <c r="A50" s="207" t="s">
        <v>379</v>
      </c>
      <c r="B50" s="208" t="s">
        <v>380</v>
      </c>
      <c r="C50" s="207" t="s">
        <v>379</v>
      </c>
      <c r="D50" s="138"/>
      <c r="F50" s="138"/>
      <c r="G50" s="138"/>
      <c r="H50" s="138"/>
      <c r="I50" s="138"/>
      <c r="J50" s="138"/>
    </row>
    <row customHeight="1" ht="11.25">
      <c r="A51" s="207" t="s">
        <v>381</v>
      </c>
      <c r="B51" s="208" t="s">
        <v>382</v>
      </c>
      <c r="C51" s="207" t="s">
        <v>381</v>
      </c>
      <c r="D51" s="138"/>
      <c r="F51" s="138"/>
      <c r="G51" s="138"/>
      <c r="H51" s="138"/>
      <c r="I51" s="138"/>
      <c r="J51" s="138"/>
    </row>
    <row customHeight="1" ht="11.25">
      <c r="A52" s="207" t="s">
        <v>383</v>
      </c>
      <c r="B52" s="208" t="s">
        <v>384</v>
      </c>
      <c r="C52" s="207" t="s">
        <v>383</v>
      </c>
      <c r="D52" s="138"/>
      <c r="F52" s="138"/>
      <c r="G52" s="138"/>
      <c r="H52" s="138"/>
      <c r="I52" s="138"/>
      <c r="J52" s="138"/>
    </row>
    <row customHeight="1" ht="11.25">
      <c r="A53" s="207" t="s">
        <v>385</v>
      </c>
      <c r="B53" s="208" t="s">
        <v>386</v>
      </c>
      <c r="C53" s="207" t="s">
        <v>385</v>
      </c>
      <c r="D53" s="138"/>
      <c r="F53" s="138"/>
      <c r="G53" s="138"/>
      <c r="H53" s="138"/>
      <c r="I53" s="138"/>
      <c r="J53" s="138"/>
    </row>
    <row customHeight="1" ht="11.25">
      <c r="A54" s="207" t="s">
        <v>387</v>
      </c>
      <c r="B54" s="208" t="s">
        <v>388</v>
      </c>
      <c r="C54" s="207" t="s">
        <v>387</v>
      </c>
      <c r="D54" s="138"/>
      <c r="F54" s="138"/>
      <c r="G54" s="138"/>
      <c r="H54" s="138"/>
      <c r="I54" s="138"/>
      <c r="J54" s="138"/>
    </row>
    <row customHeight="1" ht="11.25">
      <c r="A55" s="207" t="s">
        <v>389</v>
      </c>
      <c r="B55" s="208" t="s">
        <v>390</v>
      </c>
      <c r="C55" s="207" t="s">
        <v>389</v>
      </c>
      <c r="D55" s="138"/>
      <c r="F55" s="138"/>
      <c r="G55" s="138"/>
      <c r="H55" s="138"/>
      <c r="I55" s="138"/>
      <c r="J55" s="138"/>
    </row>
    <row customHeight="1" ht="11.25">
      <c r="A56" s="207" t="s">
        <v>391</v>
      </c>
      <c r="B56" s="208" t="s">
        <v>392</v>
      </c>
      <c r="C56" s="207" t="s">
        <v>391</v>
      </c>
      <c r="D56" s="138"/>
      <c r="F56" s="138"/>
      <c r="G56" s="138"/>
      <c r="H56" s="138"/>
      <c r="I56" s="138"/>
      <c r="J56" s="138"/>
    </row>
    <row customHeight="1" ht="11.25">
      <c r="A57" s="207" t="s">
        <v>393</v>
      </c>
      <c r="B57" s="208" t="s">
        <v>394</v>
      </c>
      <c r="C57" s="207" t="s">
        <v>393</v>
      </c>
      <c r="D57" s="138"/>
      <c r="F57" s="138"/>
      <c r="G57" s="138"/>
      <c r="H57" s="138"/>
      <c r="I57" s="138"/>
      <c r="J57" s="138"/>
    </row>
    <row customHeight="1" ht="11.25">
      <c r="A58" s="207" t="s">
        <v>395</v>
      </c>
      <c r="B58" s="208" t="s">
        <v>396</v>
      </c>
      <c r="C58" s="207" t="s">
        <v>395</v>
      </c>
      <c r="D58" s="138"/>
      <c r="F58" s="138"/>
      <c r="G58" s="138"/>
      <c r="H58" s="138"/>
      <c r="I58" s="138"/>
      <c r="J58" s="138"/>
    </row>
    <row customHeight="1" ht="11.25">
      <c r="A59" s="207" t="s">
        <v>397</v>
      </c>
      <c r="B59" s="208" t="s">
        <v>398</v>
      </c>
      <c r="C59" s="207" t="s">
        <v>399</v>
      </c>
      <c r="D59" s="138"/>
      <c r="F59" s="138"/>
      <c r="G59" s="138"/>
      <c r="H59" s="138"/>
      <c r="I59" s="138"/>
      <c r="J59" s="138"/>
    </row>
    <row customHeight="1" ht="11.25">
      <c r="A60" s="207" t="s">
        <v>400</v>
      </c>
      <c r="B60" s="208" t="s">
        <v>401</v>
      </c>
      <c r="C60" s="207" t="s">
        <v>400</v>
      </c>
      <c r="D60" s="138"/>
      <c r="F60" s="138"/>
      <c r="G60" s="138"/>
      <c r="H60" s="138"/>
      <c r="I60" s="138"/>
      <c r="J60" s="138"/>
    </row>
    <row customHeight="1" ht="11.25">
      <c r="A61" s="207" t="s">
        <v>402</v>
      </c>
      <c r="B61" s="208" t="s">
        <v>403</v>
      </c>
      <c r="C61" s="207" t="s">
        <v>402</v>
      </c>
      <c r="D61" s="138"/>
      <c r="F61" s="138"/>
      <c r="G61" s="138"/>
      <c r="H61" s="138"/>
      <c r="I61" s="138"/>
      <c r="J61" s="138"/>
    </row>
    <row customHeight="1" ht="11.25">
      <c r="A62" s="207" t="s">
        <v>404</v>
      </c>
      <c r="B62" s="208" t="s">
        <v>405</v>
      </c>
      <c r="C62" s="207" t="s">
        <v>404</v>
      </c>
      <c r="D62" s="138"/>
      <c r="F62" s="138"/>
      <c r="G62" s="138"/>
      <c r="H62" s="138"/>
      <c r="I62" s="138"/>
      <c r="J62" s="138"/>
    </row>
    <row customHeight="1" ht="11.25">
      <c r="A63" s="207" t="s">
        <v>406</v>
      </c>
      <c r="B63" s="208" t="s">
        <v>407</v>
      </c>
      <c r="C63" s="207" t="s">
        <v>408</v>
      </c>
      <c r="D63" s="138"/>
      <c r="F63" s="138"/>
      <c r="G63" s="138"/>
      <c r="H63" s="138"/>
      <c r="I63" s="138"/>
      <c r="J63" s="138"/>
    </row>
    <row customHeight="1" ht="11.25">
      <c r="A64" s="207" t="s">
        <v>409</v>
      </c>
      <c r="B64" s="208" t="s">
        <v>410</v>
      </c>
      <c r="C64" s="207" t="s">
        <v>409</v>
      </c>
      <c r="D64" s="138"/>
      <c r="F64" s="138"/>
      <c r="G64" s="138"/>
      <c r="H64" s="138"/>
      <c r="I64" s="138"/>
      <c r="J64" s="138"/>
    </row>
    <row customHeight="1" ht="11.25">
      <c r="A65" s="207" t="s">
        <v>411</v>
      </c>
      <c r="B65" s="208" t="s">
        <v>412</v>
      </c>
      <c r="C65" s="207" t="s">
        <v>413</v>
      </c>
      <c r="D65" s="138"/>
      <c r="F65" s="138"/>
      <c r="G65" s="138"/>
      <c r="H65" s="138"/>
      <c r="I65" s="138"/>
      <c r="J65" s="138"/>
    </row>
    <row customHeight="1" ht="11.25">
      <c r="A66" s="207" t="s">
        <v>414</v>
      </c>
      <c r="B66" s="208" t="s">
        <v>415</v>
      </c>
      <c r="C66" s="207" t="s">
        <v>414</v>
      </c>
      <c r="D66" s="138"/>
      <c r="F66" s="138"/>
      <c r="G66" s="138"/>
      <c r="H66" s="138"/>
      <c r="I66" s="138"/>
      <c r="J66" s="138"/>
    </row>
    <row customHeight="1" ht="11.25">
      <c r="A67" s="207" t="s">
        <v>416</v>
      </c>
      <c r="B67" s="208" t="s">
        <v>417</v>
      </c>
      <c r="C67" s="207" t="s">
        <v>416</v>
      </c>
      <c r="D67" s="138"/>
      <c r="F67" s="138"/>
      <c r="G67" s="138"/>
      <c r="H67" s="138"/>
      <c r="I67" s="138"/>
      <c r="J67" s="138"/>
    </row>
    <row customHeight="1" ht="11.25">
      <c r="A68" s="207" t="s">
        <v>418</v>
      </c>
      <c r="B68" s="208" t="s">
        <v>419</v>
      </c>
      <c r="C68" s="207" t="s">
        <v>418</v>
      </c>
      <c r="D68" s="138"/>
      <c r="F68" s="138"/>
      <c r="G68" s="138"/>
      <c r="H68" s="138"/>
      <c r="I68" s="138"/>
      <c r="J68" s="138"/>
    </row>
    <row customHeight="1" ht="11.25">
      <c r="A69" s="207" t="s">
        <v>420</v>
      </c>
      <c r="B69" s="208" t="s">
        <v>421</v>
      </c>
      <c r="C69" s="207" t="s">
        <v>420</v>
      </c>
      <c r="D69" s="138"/>
      <c r="F69" s="138"/>
      <c r="G69" s="138"/>
      <c r="H69" s="138"/>
      <c r="I69" s="138"/>
      <c r="J69" s="138"/>
    </row>
    <row customHeight="1" ht="11.25">
      <c r="A70" s="207" t="s">
        <v>422</v>
      </c>
      <c r="B70" s="208" t="s">
        <v>423</v>
      </c>
      <c r="C70" s="207" t="s">
        <v>422</v>
      </c>
      <c r="D70" s="138"/>
      <c r="F70" s="138"/>
      <c r="G70" s="138"/>
      <c r="H70" s="138"/>
      <c r="I70" s="138"/>
      <c r="J70" s="138"/>
    </row>
    <row customHeight="1" ht="11.25">
      <c r="A71" s="207" t="s">
        <v>424</v>
      </c>
      <c r="B71" s="208" t="s">
        <v>425</v>
      </c>
      <c r="C71" s="207" t="s">
        <v>424</v>
      </c>
      <c r="D71" s="138"/>
      <c r="F71" s="138"/>
      <c r="G71" s="138"/>
      <c r="H71" s="138"/>
      <c r="I71" s="138"/>
      <c r="J71" s="138"/>
    </row>
    <row customHeight="1" ht="11.25">
      <c r="A72" s="207" t="s">
        <v>426</v>
      </c>
      <c r="B72" s="208" t="s">
        <v>427</v>
      </c>
      <c r="C72" s="207" t="s">
        <v>426</v>
      </c>
      <c r="D72" s="138"/>
      <c r="F72" s="138"/>
      <c r="G72" s="138"/>
      <c r="H72" s="138"/>
      <c r="I72" s="138"/>
      <c r="J72" s="138"/>
    </row>
    <row customHeight="1" ht="11.25">
      <c r="A73" s="207" t="s">
        <v>428</v>
      </c>
      <c r="B73" s="208" t="s">
        <v>429</v>
      </c>
      <c r="C73" s="207" t="s">
        <v>428</v>
      </c>
      <c r="D73" s="138"/>
      <c r="F73" s="138"/>
      <c r="G73" s="138"/>
      <c r="H73" s="138"/>
      <c r="I73" s="138"/>
      <c r="J73" s="138"/>
    </row>
    <row customHeight="1" ht="11.25">
      <c r="A74" s="207" t="s">
        <v>430</v>
      </c>
      <c r="B74" s="208" t="s">
        <v>431</v>
      </c>
      <c r="C74" s="207" t="s">
        <v>430</v>
      </c>
      <c r="D74" s="138"/>
      <c r="F74" s="138"/>
      <c r="G74" s="138"/>
      <c r="H74" s="138"/>
      <c r="I74" s="138"/>
      <c r="J74" s="138"/>
    </row>
    <row customHeight="1" ht="11.25">
      <c r="A75" s="207" t="s">
        <v>432</v>
      </c>
      <c r="B75" s="208" t="s">
        <v>433</v>
      </c>
      <c r="C75" s="207" t="s">
        <v>432</v>
      </c>
      <c r="D75" s="138"/>
      <c r="F75" s="138"/>
      <c r="G75" s="138"/>
      <c r="H75" s="138"/>
      <c r="I75" s="138"/>
      <c r="J75" s="138"/>
    </row>
    <row customHeight="1" ht="11.25">
      <c r="A76" s="207" t="s">
        <v>434</v>
      </c>
      <c r="B76" s="208" t="s">
        <v>435</v>
      </c>
      <c r="C76" s="207" t="s">
        <v>434</v>
      </c>
      <c r="D76" s="138"/>
      <c r="F76" s="138"/>
      <c r="G76" s="138"/>
      <c r="H76" s="138"/>
      <c r="I76" s="138"/>
      <c r="J76" s="138"/>
    </row>
    <row customHeight="1" ht="11.25">
      <c r="A77" s="207" t="s">
        <v>436</v>
      </c>
      <c r="B77" s="208" t="s">
        <v>437</v>
      </c>
      <c r="C77" s="207" t="s">
        <v>436</v>
      </c>
      <c r="D77" s="138"/>
      <c r="F77" s="138"/>
      <c r="G77" s="138"/>
      <c r="H77" s="138"/>
      <c r="I77" s="138"/>
      <c r="J77" s="138"/>
    </row>
    <row customHeight="1" ht="11.25">
      <c r="A78" s="207" t="s">
        <v>438</v>
      </c>
      <c r="B78" s="208" t="s">
        <v>439</v>
      </c>
      <c r="C78" s="207" t="s">
        <v>438</v>
      </c>
      <c r="D78" s="138"/>
      <c r="F78" s="138"/>
      <c r="G78" s="138"/>
      <c r="H78" s="138"/>
      <c r="I78" s="138"/>
      <c r="J78" s="138"/>
    </row>
    <row customHeight="1" ht="11.25">
      <c r="A79" s="207" t="s">
        <v>440</v>
      </c>
      <c r="B79" s="208" t="s">
        <v>441</v>
      </c>
      <c r="C79" s="207" t="s">
        <v>440</v>
      </c>
      <c r="D79" s="138"/>
      <c r="F79" s="138"/>
      <c r="G79" s="138"/>
      <c r="H79" s="138"/>
      <c r="I79" s="138"/>
      <c r="J79" s="138"/>
    </row>
    <row customHeight="1" ht="11.25">
      <c r="A80" s="207" t="s">
        <v>442</v>
      </c>
      <c r="B80" s="208" t="s">
        <v>443</v>
      </c>
      <c r="C80" s="207" t="s">
        <v>444</v>
      </c>
      <c r="D80" s="138"/>
      <c r="F80" s="138"/>
      <c r="G80" s="138"/>
      <c r="H80" s="138"/>
      <c r="I80" s="138"/>
      <c r="J80" s="138"/>
    </row>
    <row customHeight="1" ht="11.25">
      <c r="A81" s="207" t="s">
        <v>445</v>
      </c>
      <c r="B81" s="208" t="s">
        <v>446</v>
      </c>
      <c r="C81" s="207" t="s">
        <v>445</v>
      </c>
      <c r="D81" s="138"/>
      <c r="F81" s="138"/>
      <c r="G81" s="138"/>
      <c r="H81" s="138"/>
      <c r="I81" s="138"/>
      <c r="J81" s="138"/>
    </row>
    <row customHeight="1" ht="11.25">
      <c r="A82" s="207" t="s">
        <v>447</v>
      </c>
      <c r="B82" s="208" t="s">
        <v>448</v>
      </c>
      <c r="C82" s="207" t="s">
        <v>447</v>
      </c>
      <c r="D82" s="138"/>
      <c r="F82" s="138"/>
      <c r="G82" s="138"/>
      <c r="H82" s="138"/>
      <c r="I82" s="138"/>
      <c r="J82" s="138"/>
    </row>
    <row customHeight="1" ht="11.25">
      <c r="A83" s="207" t="s">
        <v>449</v>
      </c>
      <c r="B83" s="208" t="s">
        <v>450</v>
      </c>
      <c r="C83" s="207" t="s">
        <v>449</v>
      </c>
      <c r="D83" s="138"/>
      <c r="F83" s="138"/>
      <c r="G83" s="138"/>
      <c r="H83" s="138"/>
      <c r="I83" s="138"/>
      <c r="J83" s="138"/>
    </row>
    <row customHeight="1" ht="11.25">
      <c r="A84" s="210" t="s">
        <v>451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452</v>
      </c>
      <c r="B85" s="208" t="s">
        <v>453</v>
      </c>
      <c r="C85" s="207" t="s">
        <v>452</v>
      </c>
      <c r="D85" s="138"/>
      <c r="F85" s="138"/>
      <c r="G85" s="138"/>
      <c r="H85" s="138"/>
      <c r="I85" s="138"/>
      <c r="J85" s="138"/>
    </row>
    <row customHeight="1" ht="11.25">
      <c r="A86" s="207" t="s">
        <v>454</v>
      </c>
      <c r="B86" s="208" t="s">
        <v>455</v>
      </c>
      <c r="C86" s="207" t="s">
        <v>456</v>
      </c>
      <c r="D86" s="138"/>
      <c r="F86" s="138"/>
      <c r="G86" s="138"/>
      <c r="H86" s="138"/>
      <c r="I86" s="138"/>
      <c r="J86" s="138"/>
    </row>
    <row customHeight="1" ht="11.25">
      <c r="A87" s="207" t="s">
        <v>457</v>
      </c>
      <c r="B87" s="208" t="s">
        <v>458</v>
      </c>
      <c r="C87" s="207" t="s">
        <v>459</v>
      </c>
      <c r="D87" s="138"/>
      <c r="F87" s="138"/>
      <c r="G87" s="138"/>
      <c r="H87" s="138"/>
      <c r="I87" s="138"/>
      <c r="J87" s="138"/>
    </row>
    <row customHeight="1" ht="11.25">
      <c r="A88" s="207" t="s">
        <v>460</v>
      </c>
      <c r="B88" s="208" t="s">
        <v>461</v>
      </c>
      <c r="C88" s="207" t="s">
        <v>460</v>
      </c>
      <c r="D88" s="138"/>
      <c r="F88" s="138"/>
      <c r="G88" s="138"/>
      <c r="H88" s="138"/>
      <c r="I88" s="138"/>
      <c r="J88" s="138"/>
    </row>
    <row customHeight="1" ht="11.25">
      <c r="A89" s="207" t="s">
        <v>462</v>
      </c>
      <c r="B89" s="208" t="s">
        <v>463</v>
      </c>
      <c r="C89" s="207" t="s">
        <v>462</v>
      </c>
      <c r="D89" s="138"/>
      <c r="F89" s="138"/>
      <c r="G89" s="138"/>
      <c r="H89" s="138"/>
      <c r="I89" s="138"/>
      <c r="J89" s="138"/>
    </row>
    <row customHeight="1" ht="11.25">
      <c r="A90" s="207" t="s">
        <v>464</v>
      </c>
      <c r="B90" s="208" t="s">
        <v>465</v>
      </c>
      <c r="C90" s="207" t="s">
        <v>464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F3F1DC8-28F8-C2C2-7BFC-767C7A04553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FE7B128-71EB-DCB8-0B78-5A5445FD28E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466</v>
      </c>
      <c r="C1" s="50" t="s">
        <v>467</v>
      </c>
    </row>
    <row customHeight="1" ht="11.25">
      <c r="B2" s="99" t="s">
        <v>468</v>
      </c>
      <c r="C2" s="99" t="s">
        <v>469</v>
      </c>
      <c r="D2" s="0" t="s">
        <v>470</v>
      </c>
      <c r="E2" s="0" t="s">
        <v>471</v>
      </c>
    </row>
    <row customHeight="1" ht="10.5">
      <c r="B3" s="50" t="s">
        <v>472</v>
      </c>
      <c r="C3" s="50" t="s">
        <v>473</v>
      </c>
      <c r="D3" s="0">
        <v>2026</v>
      </c>
      <c r="E3" s="0" t="s">
        <v>474</v>
      </c>
    </row>
    <row customHeight="1" ht="10.5">
      <c r="B4" s="50" t="s">
        <v>475</v>
      </c>
      <c r="C4" s="50" t="s">
        <v>476</v>
      </c>
      <c r="D4" s="0">
        <v>2026</v>
      </c>
      <c r="E4" s="0" t="s">
        <v>474</v>
      </c>
    </row>
    <row customHeight="1" ht="10.5">
      <c r="B5" s="50" t="s">
        <v>477</v>
      </c>
      <c r="C5" s="50" t="s">
        <v>478</v>
      </c>
      <c r="D5" s="0">
        <v>2026</v>
      </c>
      <c r="E5" s="0" t="s">
        <v>474</v>
      </c>
    </row>
    <row customHeight="1" ht="10.5">
      <c r="B6" s="50" t="s">
        <v>479</v>
      </c>
      <c r="C6" s="50" t="s">
        <v>480</v>
      </c>
      <c r="D6" s="0">
        <v>2026</v>
      </c>
      <c r="E6" s="0" t="s">
        <v>474</v>
      </c>
    </row>
    <row customHeight="1" ht="10.5">
      <c r="B7" s="50" t="s">
        <v>481</v>
      </c>
      <c r="C7" s="50" t="s">
        <v>482</v>
      </c>
      <c r="D7" s="0">
        <v>2026</v>
      </c>
      <c r="E7" s="0" t="s">
        <v>474</v>
      </c>
    </row>
    <row customHeight="1" ht="10.5">
      <c r="B8" s="50" t="s">
        <v>483</v>
      </c>
      <c r="C8" s="50" t="s">
        <v>484</v>
      </c>
      <c r="D8" s="0">
        <v>2026</v>
      </c>
      <c r="E8" s="0" t="s">
        <v>474</v>
      </c>
    </row>
    <row customHeight="1" ht="10.5">
      <c r="B9" s="50" t="s">
        <v>485</v>
      </c>
      <c r="C9" s="50" t="s">
        <v>486</v>
      </c>
      <c r="D9" s="0">
        <v>2026</v>
      </c>
      <c r="E9" s="0" t="s">
        <v>474</v>
      </c>
    </row>
    <row customHeight="1" ht="10.5">
      <c r="B10" s="50" t="s">
        <v>487</v>
      </c>
      <c r="C10" s="50" t="s">
        <v>488</v>
      </c>
      <c r="D10" s="0">
        <v>2026</v>
      </c>
      <c r="E10" s="0" t="s">
        <v>474</v>
      </c>
    </row>
    <row customHeight="1" ht="10.5">
      <c r="B11" s="50" t="s">
        <v>489</v>
      </c>
      <c r="C11" s="50" t="s">
        <v>490</v>
      </c>
      <c r="D11" s="0">
        <v>2026</v>
      </c>
      <c r="E11" s="0" t="s">
        <v>474</v>
      </c>
    </row>
    <row customHeight="1" ht="10.5">
      <c r="B12" s="50" t="s">
        <v>491</v>
      </c>
      <c r="C12" s="50" t="s">
        <v>492</v>
      </c>
      <c r="D12" s="0">
        <v>2026</v>
      </c>
      <c r="E12" s="0" t="s">
        <v>474</v>
      </c>
    </row>
    <row customHeight="1" ht="10.5">
      <c r="B13" s="50" t="s">
        <v>493</v>
      </c>
      <c r="C13" s="50" t="s">
        <v>494</v>
      </c>
      <c r="D13" s="0">
        <v>2026</v>
      </c>
      <c r="E13" s="0" t="s">
        <v>474</v>
      </c>
    </row>
    <row customHeight="1" ht="10.5">
      <c r="B14" s="50" t="s">
        <v>495</v>
      </c>
      <c r="C14" s="50" t="s">
        <v>496</v>
      </c>
      <c r="D14" s="0">
        <v>2026</v>
      </c>
      <c r="E14" s="0" t="s">
        <v>474</v>
      </c>
    </row>
    <row customHeight="1" ht="10.5">
      <c r="B15" s="50" t="s">
        <v>497</v>
      </c>
      <c r="C15" s="50" t="s">
        <v>498</v>
      </c>
      <c r="D15" s="0">
        <v>2026</v>
      </c>
      <c r="E15" s="0" t="s">
        <v>474</v>
      </c>
    </row>
    <row customHeight="1" ht="10.5">
      <c r="B16" s="50" t="s">
        <v>499</v>
      </c>
      <c r="C16" s="50" t="s">
        <v>500</v>
      </c>
      <c r="D16" s="0">
        <v>2026</v>
      </c>
      <c r="E16" s="0" t="s">
        <v>474</v>
      </c>
    </row>
    <row customHeight="1" ht="10.5">
      <c r="B17" s="50" t="s">
        <v>501</v>
      </c>
      <c r="C17" s="50" t="s">
        <v>502</v>
      </c>
      <c r="D17" s="0">
        <v>2026</v>
      </c>
      <c r="E17" s="0" t="s">
        <v>474</v>
      </c>
    </row>
    <row customHeight="1" ht="10.5">
      <c r="B18" s="50" t="s">
        <v>503</v>
      </c>
      <c r="C18" s="50" t="s">
        <v>504</v>
      </c>
      <c r="D18" s="0">
        <v>2026</v>
      </c>
      <c r="E18" s="0" t="s">
        <v>474</v>
      </c>
    </row>
    <row customHeight="1" ht="10.5">
      <c r="B19" s="50" t="s">
        <v>505</v>
      </c>
      <c r="C19" s="50" t="s">
        <v>506</v>
      </c>
      <c r="D19" s="0">
        <v>2026</v>
      </c>
      <c r="E19" s="0" t="s">
        <v>474</v>
      </c>
    </row>
    <row customHeight="1" ht="10.5">
      <c r="B20" s="50" t="s">
        <v>507</v>
      </c>
      <c r="C20" s="50" t="s">
        <v>508</v>
      </c>
      <c r="D20" s="0">
        <v>2026</v>
      </c>
      <c r="E20" s="0" t="s">
        <v>474</v>
      </c>
    </row>
    <row customHeight="1" ht="10.5">
      <c r="B21" s="50" t="s">
        <v>507</v>
      </c>
      <c r="C21" s="50" t="s">
        <v>509</v>
      </c>
      <c r="D21" s="0">
        <v>2026</v>
      </c>
      <c r="E21" s="0" t="s">
        <v>474</v>
      </c>
    </row>
    <row customHeight="1" ht="10.5">
      <c r="B22" s="50" t="s">
        <v>507</v>
      </c>
      <c r="C22" s="50" t="s">
        <v>510</v>
      </c>
      <c r="D22" s="0">
        <v>2026</v>
      </c>
      <c r="E22" s="0" t="s">
        <v>474</v>
      </c>
    </row>
    <row customHeight="1" ht="10.5">
      <c r="B23" s="50" t="s">
        <v>507</v>
      </c>
      <c r="C23" s="50" t="s">
        <v>511</v>
      </c>
      <c r="D23" s="0">
        <v>2026</v>
      </c>
      <c r="E23" s="0" t="s">
        <v>474</v>
      </c>
    </row>
    <row customHeight="1" ht="10.5">
      <c r="B24" s="50" t="s">
        <v>507</v>
      </c>
      <c r="C24" s="50" t="s">
        <v>512</v>
      </c>
      <c r="D24" s="0">
        <v>2026</v>
      </c>
      <c r="E24" s="0" t="s">
        <v>474</v>
      </c>
    </row>
    <row customHeight="1" ht="10.5">
      <c r="B25" s="50" t="s">
        <v>507</v>
      </c>
      <c r="C25" s="50" t="s">
        <v>513</v>
      </c>
      <c r="D25" s="0">
        <v>2026</v>
      </c>
      <c r="E25" s="0" t="s">
        <v>474</v>
      </c>
    </row>
    <row customHeight="1" ht="10.5">
      <c r="B26" s="50" t="s">
        <v>507</v>
      </c>
      <c r="C26" s="50" t="s">
        <v>514</v>
      </c>
      <c r="D26" s="0">
        <v>2026</v>
      </c>
      <c r="E26" s="0" t="s">
        <v>474</v>
      </c>
    </row>
    <row customHeight="1" ht="10.5">
      <c r="B27" s="50" t="s">
        <v>507</v>
      </c>
      <c r="C27" s="50" t="s">
        <v>515</v>
      </c>
      <c r="D27" s="0">
        <v>2026</v>
      </c>
      <c r="E27" s="0" t="s">
        <v>474</v>
      </c>
    </row>
    <row customHeight="1" ht="10.5">
      <c r="B28" s="50" t="s">
        <v>507</v>
      </c>
      <c r="C28" s="50" t="s">
        <v>516</v>
      </c>
      <c r="D28" s="0">
        <v>2026</v>
      </c>
      <c r="E28" s="0" t="s">
        <v>474</v>
      </c>
    </row>
    <row customHeight="1" ht="10.5">
      <c r="B29" s="50" t="s">
        <v>507</v>
      </c>
      <c r="C29" s="50" t="s">
        <v>517</v>
      </c>
      <c r="D29" s="0">
        <v>2026</v>
      </c>
      <c r="E29" s="0" t="s">
        <v>474</v>
      </c>
    </row>
    <row customHeight="1" ht="10.5">
      <c r="B30" s="50" t="s">
        <v>507</v>
      </c>
      <c r="C30" s="50" t="s">
        <v>53</v>
      </c>
      <c r="D30" s="0">
        <v>2026</v>
      </c>
      <c r="E30" s="0" t="s">
        <v>474</v>
      </c>
    </row>
    <row customHeight="1" ht="10.5">
      <c r="B31" s="50" t="s">
        <v>507</v>
      </c>
      <c r="C31" s="50" t="s">
        <v>518</v>
      </c>
      <c r="D31" s="0">
        <v>2026</v>
      </c>
      <c r="E31" s="0" t="s">
        <v>474</v>
      </c>
    </row>
    <row customHeight="1" ht="10.5">
      <c r="B32" s="50" t="s">
        <v>507</v>
      </c>
      <c r="C32" s="50" t="s">
        <v>519</v>
      </c>
      <c r="D32" s="0">
        <v>2026</v>
      </c>
      <c r="E32" s="0" t="s">
        <v>474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3CC57E8-03F6-FE88-60F8-21F120B97271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520</v>
      </c>
    </row>
    <row r="10" customHeight="1" ht="21">
      <c r="B10" s="198" t="s">
        <v>521</v>
      </c>
    </row>
    <row customHeight="1" ht="52.5">
      <c r="B11" s="198" t="s">
        <v>522</v>
      </c>
    </row>
    <row customHeight="1" ht="21">
      <c r="B12" s="198" t="s">
        <v>523</v>
      </c>
    </row>
    <row customHeight="1" ht="42">
      <c r="B13" s="198" t="s">
        <v>524</v>
      </c>
    </row>
    <row customHeight="1" ht="42">
      <c r="B14" s="198" t="s">
        <v>524</v>
      </c>
    </row>
    <row customHeight="1" ht="21">
      <c r="B15" s="198" t="s">
        <v>525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526</v>
      </c>
    </row>
    <row customHeight="1" ht="10.5">
      <c r="B21" s="198" t="s">
        <v>527</v>
      </c>
    </row>
    <row customHeight="1" ht="31.5">
      <c r="B22" s="198" t="s">
        <v>528</v>
      </c>
    </row>
    <row customHeight="1" ht="10.5">
      <c r="B23" s="198" t="s">
        <v>529</v>
      </c>
    </row>
    <row customHeight="1" ht="10.5">
      <c r="B24" s="198" t="s">
        <v>530</v>
      </c>
    </row>
    <row customHeight="1" ht="21">
      <c r="B25" s="198" t="s">
        <v>531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31C7FC4-8AF8-13F3-11D8-A6DCCD385CE3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532</v>
      </c>
      <c r="B1" s="0" t="s">
        <v>533</v>
      </c>
    </row>
    <row customHeight="1" ht="10.5">
      <c r="A2" s="50" t="s">
        <v>534</v>
      </c>
      <c r="B2" s="0" t="s">
        <v>255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